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rrna03.crpc.fr\placido_na_drh$\Operationnel\03_TempsTravail\5_EmploisTemps_Lycees\Année 2022-2023\"/>
    </mc:Choice>
  </mc:AlternateContent>
  <bookViews>
    <workbookView xWindow="0" yWindow="-16320" windowWidth="29040" windowHeight="15840" tabRatio="676" firstSheet="1" activeTab="6"/>
  </bookViews>
  <sheets>
    <sheet name="EDT 39h 2022-2023" sheetId="38" r:id="rId1"/>
    <sheet name="EDT 40h 2022-2023" sheetId="37" r:id="rId2"/>
    <sheet name="EDT 40h - 80% 2022-2023" sheetId="39" r:id="rId3"/>
    <sheet name="EDT 41h 2022-2023" sheetId="40" r:id="rId4"/>
    <sheet name="EDT 42h 2022-2023" sheetId="41" r:id="rId5"/>
    <sheet name="EDT 43h 2022-2023" sheetId="42" r:id="rId6"/>
    <sheet name="EDT 48h 2022-2023" sheetId="43" r:id="rId7"/>
  </sheets>
  <definedNames>
    <definedName name="_xlnm.Print_Area" localSheetId="0">'EDT 39h 2022-2023'!$A$1:$Z$45</definedName>
    <definedName name="_xlnm.Print_Area" localSheetId="2">'EDT 40h - 80% 2022-2023'!$A$1:$Z$45</definedName>
    <definedName name="_xlnm.Print_Area" localSheetId="1">'EDT 40h 2022-2023'!$A$1:$Z$45</definedName>
    <definedName name="_xlnm.Print_Area" localSheetId="3">'EDT 41h 2022-2023'!$A$1:$Z$45</definedName>
    <definedName name="_xlnm.Print_Area" localSheetId="4">'EDT 42h 2022-2023'!$A$1:$Z$45</definedName>
    <definedName name="_xlnm.Print_Area" localSheetId="5">'EDT 43h 2022-2023'!$A$1:$Z$45</definedName>
    <definedName name="_xlnm.Print_Area" localSheetId="6">'EDT 48h 2022-2023'!$A$1:$Z$45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0" i="40" l="1"/>
  <c r="G39" i="40"/>
  <c r="E39" i="40"/>
  <c r="C39" i="40"/>
  <c r="Y40" i="43" l="1"/>
  <c r="W40" i="43"/>
  <c r="Q40" i="43"/>
  <c r="M40" i="43"/>
  <c r="I40" i="43"/>
  <c r="G40" i="43"/>
  <c r="E40" i="43"/>
  <c r="W39" i="43"/>
  <c r="U39" i="43"/>
  <c r="S39" i="43"/>
  <c r="Q39" i="43"/>
  <c r="O39" i="43"/>
  <c r="M39" i="43"/>
  <c r="K39" i="43"/>
  <c r="I39" i="43"/>
  <c r="G39" i="43"/>
  <c r="E39" i="43"/>
  <c r="C39" i="43"/>
  <c r="A41" i="42"/>
  <c r="Y40" i="42"/>
  <c r="W40" i="42"/>
  <c r="Q40" i="42"/>
  <c r="M40" i="42"/>
  <c r="I40" i="42"/>
  <c r="G40" i="42"/>
  <c r="E40" i="42"/>
  <c r="W39" i="42"/>
  <c r="U39" i="42"/>
  <c r="S39" i="42"/>
  <c r="Q39" i="42"/>
  <c r="O39" i="42"/>
  <c r="M39" i="42"/>
  <c r="K39" i="42"/>
  <c r="I39" i="42"/>
  <c r="G39" i="42"/>
  <c r="E39" i="42"/>
  <c r="C39" i="42"/>
  <c r="Z40" i="43" l="1"/>
  <c r="Z39" i="43"/>
  <c r="Z40" i="42"/>
  <c r="Z39" i="42"/>
  <c r="Z41" i="43" l="1"/>
  <c r="Z41" i="42"/>
  <c r="A41" i="41" l="1"/>
  <c r="Y40" i="41"/>
  <c r="W40" i="41"/>
  <c r="Q40" i="41"/>
  <c r="M40" i="41"/>
  <c r="I40" i="41"/>
  <c r="G40" i="41"/>
  <c r="E40" i="41"/>
  <c r="W39" i="41"/>
  <c r="U39" i="41"/>
  <c r="S39" i="41"/>
  <c r="Q39" i="41"/>
  <c r="O39" i="41"/>
  <c r="M39" i="41"/>
  <c r="K39" i="41"/>
  <c r="I39" i="41"/>
  <c r="G39" i="41"/>
  <c r="E39" i="41"/>
  <c r="C39" i="41"/>
  <c r="Z40" i="41" l="1"/>
  <c r="Z39" i="41"/>
  <c r="Z41" i="41" l="1"/>
  <c r="Y40" i="40" l="1"/>
  <c r="Q40" i="40"/>
  <c r="M40" i="40"/>
  <c r="I40" i="40"/>
  <c r="G40" i="40"/>
  <c r="E40" i="40"/>
  <c r="W39" i="40"/>
  <c r="U39" i="40"/>
  <c r="S39" i="40"/>
  <c r="Q39" i="40"/>
  <c r="O39" i="40"/>
  <c r="M39" i="40"/>
  <c r="K39" i="40"/>
  <c r="I39" i="40"/>
  <c r="Z40" i="40" l="1"/>
  <c r="Z39" i="40"/>
  <c r="Y40" i="39"/>
  <c r="W40" i="39"/>
  <c r="Q40" i="39"/>
  <c r="M40" i="39"/>
  <c r="I40" i="39"/>
  <c r="G40" i="39"/>
  <c r="E40" i="39"/>
  <c r="W39" i="39"/>
  <c r="U39" i="39"/>
  <c r="S39" i="39"/>
  <c r="Q39" i="39"/>
  <c r="O39" i="39"/>
  <c r="M39" i="39"/>
  <c r="K39" i="39"/>
  <c r="I39" i="39"/>
  <c r="G39" i="39"/>
  <c r="E39" i="39"/>
  <c r="C39" i="39"/>
  <c r="Z41" i="40" l="1"/>
  <c r="Z39" i="39"/>
  <c r="Z40" i="39"/>
  <c r="Z41" i="39" l="1"/>
  <c r="Y40" i="38" l="1"/>
  <c r="W40" i="38"/>
  <c r="Q40" i="38"/>
  <c r="M40" i="38"/>
  <c r="I40" i="38"/>
  <c r="G40" i="38"/>
  <c r="E40" i="38"/>
  <c r="W39" i="38"/>
  <c r="U39" i="38"/>
  <c r="S39" i="38"/>
  <c r="Q39" i="38"/>
  <c r="O39" i="38"/>
  <c r="M39" i="38"/>
  <c r="K39" i="38"/>
  <c r="I39" i="38"/>
  <c r="G39" i="38"/>
  <c r="E39" i="38"/>
  <c r="C39" i="38"/>
  <c r="Z40" i="38" l="1"/>
  <c r="Z39" i="38"/>
  <c r="Y40" i="37"/>
  <c r="W40" i="37"/>
  <c r="W39" i="37"/>
  <c r="U39" i="37"/>
  <c r="S39" i="37"/>
  <c r="Q40" i="37"/>
  <c r="Q39" i="37"/>
  <c r="M39" i="37"/>
  <c r="K39" i="37"/>
  <c r="I40" i="37"/>
  <c r="I39" i="37"/>
  <c r="G39" i="37"/>
  <c r="E39" i="37"/>
  <c r="C39" i="37"/>
  <c r="M40" i="37"/>
  <c r="G40" i="37"/>
  <c r="E40" i="37"/>
  <c r="Z41" i="38" l="1"/>
  <c r="O39" i="37"/>
  <c r="Z39" i="37" l="1"/>
  <c r="Z40" i="37"/>
  <c r="Z41" i="37" l="1"/>
</calcChain>
</file>

<file path=xl/sharedStrings.xml><?xml version="1.0" encoding="utf-8"?>
<sst xmlns="http://schemas.openxmlformats.org/spreadsheetml/2006/main" count="642" uniqueCount="89">
  <si>
    <t>TOTAL ANNEE</t>
  </si>
  <si>
    <t xml:space="preserve"> </t>
  </si>
  <si>
    <t>Total présence Elève</t>
  </si>
  <si>
    <t>Total Hors présence Eleve</t>
  </si>
  <si>
    <t>Poste occupé :</t>
  </si>
  <si>
    <t>Etablissement :</t>
  </si>
  <si>
    <t xml:space="preserve">Nom - Prénom de l'agent : </t>
  </si>
  <si>
    <t xml:space="preserve">Quotité travaillée ( préciser) : </t>
  </si>
  <si>
    <t>Le gestionnaire</t>
  </si>
  <si>
    <t>Le Proviseur/ Directeur</t>
  </si>
  <si>
    <t>Le Responsable d'équipe technique</t>
  </si>
  <si>
    <t>L'agent</t>
  </si>
  <si>
    <t>FERIE</t>
  </si>
  <si>
    <t>Jours de permanence</t>
  </si>
  <si>
    <t>EMPLOI DU TEMPS 2021-2022- Régime 39h</t>
  </si>
  <si>
    <t>CA17</t>
  </si>
  <si>
    <t>CA1</t>
  </si>
  <si>
    <t>CA2</t>
  </si>
  <si>
    <t>CA3</t>
  </si>
  <si>
    <t>CA4</t>
  </si>
  <si>
    <t>RTT1</t>
  </si>
  <si>
    <t>RTT2</t>
  </si>
  <si>
    <t>RTT3</t>
  </si>
  <si>
    <t>CA5</t>
  </si>
  <si>
    <t>CA6</t>
  </si>
  <si>
    <t>RTT4</t>
  </si>
  <si>
    <t>RTT5</t>
  </si>
  <si>
    <t>RTT6</t>
  </si>
  <si>
    <t>RTT7</t>
  </si>
  <si>
    <t>RTT8</t>
  </si>
  <si>
    <t>CA7</t>
  </si>
  <si>
    <t>CA8</t>
  </si>
  <si>
    <t>CA9</t>
  </si>
  <si>
    <t>CA10</t>
  </si>
  <si>
    <t>CA11</t>
  </si>
  <si>
    <t>CA12</t>
  </si>
  <si>
    <t>CA13</t>
  </si>
  <si>
    <t>CA14</t>
  </si>
  <si>
    <t>CA15</t>
  </si>
  <si>
    <t>CA16</t>
  </si>
  <si>
    <t>CA18</t>
  </si>
  <si>
    <t>CA19</t>
  </si>
  <si>
    <t>CA20</t>
  </si>
  <si>
    <t>CA21</t>
  </si>
  <si>
    <t>CA22</t>
  </si>
  <si>
    <t>CA23</t>
  </si>
  <si>
    <t>CA24</t>
  </si>
  <si>
    <t>CA25</t>
  </si>
  <si>
    <t>FRAC1</t>
  </si>
  <si>
    <t>FRAC2</t>
  </si>
  <si>
    <t>RTT9</t>
  </si>
  <si>
    <t>RTT10</t>
  </si>
  <si>
    <t>RTT11</t>
  </si>
  <si>
    <t>RTT12</t>
  </si>
  <si>
    <t>RTT13</t>
  </si>
  <si>
    <t>RTT14</t>
  </si>
  <si>
    <t>RTT15</t>
  </si>
  <si>
    <t>RTT16</t>
  </si>
  <si>
    <t>RTT17</t>
  </si>
  <si>
    <t>RTT18</t>
  </si>
  <si>
    <t>RTT19</t>
  </si>
  <si>
    <t>RTT20</t>
  </si>
  <si>
    <t>RTT21</t>
  </si>
  <si>
    <t>RTT22</t>
  </si>
  <si>
    <t>RTT23</t>
  </si>
  <si>
    <t>RTT24</t>
  </si>
  <si>
    <t>RTT25</t>
  </si>
  <si>
    <t>RTT26</t>
  </si>
  <si>
    <t>RTT27</t>
  </si>
  <si>
    <t>RTT28</t>
  </si>
  <si>
    <t>Jours fériés</t>
  </si>
  <si>
    <t>TP</t>
  </si>
  <si>
    <t>RTT29</t>
  </si>
  <si>
    <t>RTT30</t>
  </si>
  <si>
    <t>RTT31</t>
  </si>
  <si>
    <t>RTT32</t>
  </si>
  <si>
    <t>RTT33</t>
  </si>
  <si>
    <t>RTT34</t>
  </si>
  <si>
    <t>RTT35</t>
  </si>
  <si>
    <t>RTT36</t>
  </si>
  <si>
    <t>RTT37</t>
  </si>
  <si>
    <t>RTT38</t>
  </si>
  <si>
    <t>RTT39</t>
  </si>
  <si>
    <t>RTT40</t>
  </si>
  <si>
    <t>EMPLOI DU TEMPS 2022-2023- Régime 40h</t>
  </si>
  <si>
    <t>EMPLOI DU TEMPS 2022-2023- Régime 48h</t>
  </si>
  <si>
    <t>EMPLOI DU TEMPS 2022-2023 - Régime 43h</t>
  </si>
  <si>
    <t>EMPLOI DU TEMPS 2022-2023- Régime 42h</t>
  </si>
  <si>
    <t>EMPLOI DU TEMPS 2022-2023- Régime 41h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</si>
</sst>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;[Red]0.00"/>
    <numFmt numFmtId="165" formatCode="ddd\ d\ "/>
    <numFmt numFmtId="166" formatCode="mmmm\ yyyy"/>
    <numFmt numFmtId="167" formatCode="hh&quot;h&quot;mm"/>
    <numFmt numFmtId="168" formatCode="[hhh]&quot;h&quot;mm"/>
    <numFmt numFmtId="169" formatCode="[hh]&quot;h&quot;mm"/>
  </numFmts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Comic Sans MS"/>
      <family val="4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8"/>
      <name val="Arial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6" fillId="21" borderId="3" applyNumberFormat="0" applyFont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6" fillId="0" borderId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7" fontId="25" fillId="0" borderId="11" xfId="32" applyNumberFormat="1" applyFont="1" applyBorder="1" applyAlignment="1" applyProtection="1">
      <alignment horizontal="center" vertical="center"/>
      <protection locked="0"/>
    </xf>
    <xf numFmtId="164" fontId="25" fillId="24" borderId="12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22" fillId="24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5" fontId="24" fillId="27" borderId="19" xfId="32" applyNumberFormat="1" applyFont="1" applyFill="1" applyBorder="1" applyAlignment="1">
      <alignment horizontal="center" vertical="center"/>
    </xf>
    <xf numFmtId="167" fontId="25" fillId="0" borderId="0" xfId="32" applyNumberFormat="1" applyFont="1" applyBorder="1" applyAlignment="1" applyProtection="1">
      <alignment vertical="center"/>
      <protection locked="0"/>
    </xf>
    <xf numFmtId="0" fontId="21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67" fontId="25" fillId="24" borderId="11" xfId="32" applyNumberFormat="1" applyFont="1" applyFill="1" applyBorder="1" applyAlignment="1" applyProtection="1">
      <alignment horizontal="center" vertical="center"/>
      <protection locked="0"/>
    </xf>
    <xf numFmtId="165" fontId="24" fillId="24" borderId="19" xfId="32" applyNumberFormat="1" applyFont="1" applyFill="1" applyBorder="1" applyAlignment="1">
      <alignment horizontal="center" vertical="center"/>
    </xf>
    <xf numFmtId="165" fontId="24" fillId="25" borderId="19" xfId="32" applyNumberFormat="1" applyFont="1" applyFill="1" applyBorder="1" applyAlignment="1">
      <alignment horizontal="center" vertical="center"/>
    </xf>
    <xf numFmtId="0" fontId="22" fillId="27" borderId="11" xfId="0" applyFont="1" applyFill="1" applyBorder="1" applyAlignment="1">
      <alignment horizontal="center" vertical="center"/>
    </xf>
    <xf numFmtId="0" fontId="22" fillId="27" borderId="19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8" fillId="32" borderId="20" xfId="0" applyFont="1" applyFill="1" applyBorder="1" applyAlignment="1">
      <alignment horizontal="left" vertical="center"/>
    </xf>
    <xf numFmtId="0" fontId="20" fillId="32" borderId="21" xfId="0" applyFont="1" applyFill="1" applyBorder="1" applyAlignment="1">
      <alignment horizontal="center" vertical="center"/>
    </xf>
    <xf numFmtId="0" fontId="21" fillId="32" borderId="21" xfId="0" applyFont="1" applyFill="1" applyBorder="1" applyAlignment="1">
      <alignment horizontal="center" vertical="center"/>
    </xf>
    <xf numFmtId="0" fontId="20" fillId="32" borderId="22" xfId="0" applyFont="1" applyFill="1" applyBorder="1" applyAlignment="1">
      <alignment horizontal="center" vertical="center"/>
    </xf>
    <xf numFmtId="169" fontId="25" fillId="31" borderId="15" xfId="0" applyNumberFormat="1" applyFont="1" applyFill="1" applyBorder="1" applyAlignment="1">
      <alignment horizontal="center" vertical="center"/>
    </xf>
    <xf numFmtId="0" fontId="22" fillId="3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165" fontId="24" fillId="33" borderId="19" xfId="32" applyNumberFormat="1" applyFont="1" applyFill="1" applyBorder="1" applyAlignment="1">
      <alignment horizontal="center" vertical="center"/>
    </xf>
    <xf numFmtId="167" fontId="25" fillId="33" borderId="11" xfId="32" applyNumberFormat="1" applyFont="1" applyFill="1" applyBorder="1" applyAlignment="1" applyProtection="1">
      <alignment horizontal="center" vertical="center"/>
      <protection locked="0"/>
    </xf>
    <xf numFmtId="165" fontId="24" fillId="34" borderId="19" xfId="32" applyNumberFormat="1" applyFont="1" applyFill="1" applyBorder="1" applyAlignment="1">
      <alignment horizontal="center" vertical="center"/>
    </xf>
    <xf numFmtId="167" fontId="25" fillId="34" borderId="11" xfId="32" applyNumberFormat="1" applyFont="1" applyFill="1" applyBorder="1" applyAlignment="1" applyProtection="1">
      <alignment horizontal="center" vertical="center"/>
      <protection locked="0"/>
    </xf>
    <xf numFmtId="167" fontId="26" fillId="34" borderId="11" xfId="32" applyNumberFormat="1" applyFont="1" applyFill="1" applyBorder="1" applyAlignment="1" applyProtection="1">
      <alignment horizontal="center" vertical="center"/>
      <protection locked="0"/>
    </xf>
    <xf numFmtId="164" fontId="33" fillId="34" borderId="11" xfId="32" applyNumberFormat="1" applyFont="1" applyFill="1" applyBorder="1" applyAlignment="1" applyProtection="1">
      <alignment horizontal="center" vertical="center"/>
      <protection locked="0"/>
    </xf>
    <xf numFmtId="164" fontId="27" fillId="34" borderId="11" xfId="32" applyNumberFormat="1" applyFont="1" applyFill="1" applyBorder="1" applyAlignment="1" applyProtection="1">
      <alignment horizontal="center" vertical="center"/>
      <protection locked="0"/>
    </xf>
    <xf numFmtId="0" fontId="22" fillId="34" borderId="11" xfId="0" applyFont="1" applyFill="1" applyBorder="1" applyAlignment="1">
      <alignment horizontal="center" vertical="center"/>
    </xf>
    <xf numFmtId="167" fontId="25" fillId="27" borderId="11" xfId="32" applyNumberFormat="1" applyFont="1" applyFill="1" applyBorder="1" applyAlignment="1" applyProtection="1">
      <alignment horizontal="center" vertical="center"/>
      <protection locked="0"/>
    </xf>
    <xf numFmtId="165" fontId="24" fillId="35" borderId="19" xfId="32" applyNumberFormat="1" applyFont="1" applyFill="1" applyBorder="1" applyAlignment="1">
      <alignment horizontal="center" vertical="center"/>
    </xf>
    <xf numFmtId="167" fontId="25" fillId="35" borderId="11" xfId="32" applyNumberFormat="1" applyFont="1" applyFill="1" applyBorder="1" applyAlignment="1" applyProtection="1">
      <alignment horizontal="center" vertical="center"/>
      <protection locked="0"/>
    </xf>
    <xf numFmtId="165" fontId="24" fillId="36" borderId="19" xfId="32" applyNumberFormat="1" applyFont="1" applyFill="1" applyBorder="1" applyAlignment="1">
      <alignment horizontal="center" vertical="center"/>
    </xf>
    <xf numFmtId="167" fontId="25" fillId="36" borderId="11" xfId="32" applyNumberFormat="1" applyFont="1" applyFill="1" applyBorder="1" applyAlignment="1" applyProtection="1">
      <alignment horizontal="center" vertical="center"/>
      <protection locked="0"/>
    </xf>
    <xf numFmtId="165" fontId="24" fillId="37" borderId="19" xfId="32" applyNumberFormat="1" applyFont="1" applyFill="1" applyBorder="1" applyAlignment="1">
      <alignment horizontal="center" vertical="center"/>
    </xf>
    <xf numFmtId="167" fontId="25" fillId="37" borderId="11" xfId="32" applyNumberFormat="1" applyFont="1" applyFill="1" applyBorder="1" applyAlignment="1" applyProtection="1">
      <alignment horizontal="center" vertical="center"/>
      <protection locked="0"/>
    </xf>
    <xf numFmtId="164" fontId="25" fillId="37" borderId="11" xfId="32" applyNumberFormat="1" applyFont="1" applyFill="1" applyBorder="1" applyAlignment="1" applyProtection="1">
      <alignment horizontal="center" vertical="center"/>
      <protection locked="0"/>
    </xf>
    <xf numFmtId="0" fontId="23" fillId="37" borderId="11" xfId="0" applyFont="1" applyFill="1" applyBorder="1" applyAlignment="1">
      <alignment horizontal="center" vertical="center"/>
    </xf>
    <xf numFmtId="165" fontId="24" fillId="31" borderId="19" xfId="32" applyNumberFormat="1" applyFont="1" applyFill="1" applyBorder="1" applyAlignment="1">
      <alignment horizontal="center" vertical="center"/>
    </xf>
    <xf numFmtId="167" fontId="25" fillId="31" borderId="11" xfId="32" applyNumberFormat="1" applyFont="1" applyFill="1" applyBorder="1" applyAlignment="1" applyProtection="1">
      <alignment horizontal="center" vertical="center"/>
      <protection locked="0"/>
    </xf>
    <xf numFmtId="169" fontId="25" fillId="26" borderId="14" xfId="0" applyNumberFormat="1" applyFont="1" applyFill="1" applyBorder="1" applyAlignment="1">
      <alignment horizontal="center" vertical="center"/>
    </xf>
    <xf numFmtId="168" fontId="25" fillId="26" borderId="13" xfId="0" applyNumberFormat="1" applyFont="1" applyFill="1" applyBorder="1" applyAlignment="1">
      <alignment horizontal="center" vertical="center"/>
    </xf>
    <xf numFmtId="169" fontId="25" fillId="38" borderId="13" xfId="0" applyNumberFormat="1" applyFont="1" applyFill="1" applyBorder="1" applyAlignment="1">
      <alignment horizontal="center" vertical="center"/>
    </xf>
    <xf numFmtId="169" fontId="25" fillId="38" borderId="14" xfId="0" applyNumberFormat="1" applyFont="1" applyFill="1" applyBorder="1" applyAlignment="1">
      <alignment horizontal="center" vertical="center"/>
    </xf>
    <xf numFmtId="0" fontId="22" fillId="35" borderId="0" xfId="0" applyFont="1" applyFill="1" applyAlignment="1">
      <alignment horizontal="center" vertical="center"/>
    </xf>
    <xf numFmtId="0" fontId="22" fillId="0" borderId="0" xfId="0" applyFont="1" applyAlignment="1">
      <alignment horizontal="left" vertical="center"/>
    </xf>
    <xf numFmtId="165" fontId="24" fillId="39" borderId="19" xfId="32" applyNumberFormat="1" applyFont="1" applyFill="1" applyBorder="1" applyAlignment="1">
      <alignment horizontal="center" vertical="center"/>
    </xf>
    <xf numFmtId="167" fontId="25" fillId="39" borderId="11" xfId="32" applyNumberFormat="1" applyFont="1" applyFill="1" applyBorder="1" applyAlignment="1" applyProtection="1">
      <alignment horizontal="center" vertical="center"/>
      <protection locked="0"/>
    </xf>
    <xf numFmtId="164" fontId="25" fillId="0" borderId="34" xfId="0" applyNumberFormat="1" applyFont="1" applyBorder="1" applyAlignment="1">
      <alignment horizontal="center" vertical="center" wrapText="1"/>
    </xf>
    <xf numFmtId="164" fontId="25" fillId="0" borderId="37" xfId="0" applyNumberFormat="1" applyFont="1" applyBorder="1" applyAlignment="1">
      <alignment horizontal="center" vertical="center" wrapText="1"/>
    </xf>
    <xf numFmtId="0" fontId="31" fillId="32" borderId="28" xfId="0" applyFont="1" applyFill="1" applyBorder="1" applyAlignment="1">
      <alignment horizontal="left" vertical="top"/>
    </xf>
    <xf numFmtId="0" fontId="31" fillId="32" borderId="29" xfId="0" applyFont="1" applyFill="1" applyBorder="1" applyAlignment="1">
      <alignment horizontal="left" vertical="top"/>
    </xf>
    <xf numFmtId="0" fontId="31" fillId="32" borderId="30" xfId="0" applyFont="1" applyFill="1" applyBorder="1" applyAlignment="1">
      <alignment horizontal="left" vertical="top"/>
    </xf>
    <xf numFmtId="0" fontId="31" fillId="32" borderId="35" xfId="0" applyFont="1" applyFill="1" applyBorder="1" applyAlignment="1">
      <alignment horizontal="left" vertical="top"/>
    </xf>
    <xf numFmtId="0" fontId="31" fillId="32" borderId="12" xfId="0" applyFont="1" applyFill="1" applyBorder="1" applyAlignment="1">
      <alignment horizontal="left" vertical="top"/>
    </xf>
    <xf numFmtId="0" fontId="31" fillId="32" borderId="36" xfId="0" applyFont="1" applyFill="1" applyBorder="1" applyAlignment="1">
      <alignment horizontal="left" vertical="top"/>
    </xf>
    <xf numFmtId="0" fontId="29" fillId="28" borderId="28" xfId="0" applyFont="1" applyFill="1" applyBorder="1" applyAlignment="1">
      <alignment horizontal="center" vertical="center"/>
    </xf>
    <xf numFmtId="0" fontId="29" fillId="28" borderId="29" xfId="0" applyFont="1" applyFill="1" applyBorder="1" applyAlignment="1">
      <alignment horizontal="center" vertical="center"/>
    </xf>
    <xf numFmtId="0" fontId="29" fillId="28" borderId="30" xfId="0" applyFont="1" applyFill="1" applyBorder="1" applyAlignment="1">
      <alignment horizontal="center" vertical="center"/>
    </xf>
    <xf numFmtId="166" fontId="30" fillId="31" borderId="20" xfId="32" applyNumberFormat="1" applyFont="1" applyFill="1" applyBorder="1" applyAlignment="1">
      <alignment horizontal="center" vertical="center" wrapText="1"/>
    </xf>
    <xf numFmtId="166" fontId="30" fillId="31" borderId="22" xfId="32" applyNumberFormat="1" applyFont="1" applyFill="1" applyBorder="1" applyAlignment="1">
      <alignment horizontal="center" vertical="center" wrapText="1"/>
    </xf>
    <xf numFmtId="166" fontId="30" fillId="31" borderId="21" xfId="32" applyNumberFormat="1" applyFont="1" applyFill="1" applyBorder="1" applyAlignment="1">
      <alignment horizontal="center" vertical="center" wrapText="1"/>
    </xf>
    <xf numFmtId="166" fontId="30" fillId="31" borderId="29" xfId="32" applyNumberFormat="1" applyFont="1" applyFill="1" applyBorder="1" applyAlignment="1">
      <alignment horizontal="center" vertical="center" wrapText="1"/>
    </xf>
    <xf numFmtId="166" fontId="30" fillId="31" borderId="30" xfId="32" applyNumberFormat="1" applyFont="1" applyFill="1" applyBorder="1" applyAlignment="1">
      <alignment horizontal="center" vertical="center" wrapText="1"/>
    </xf>
    <xf numFmtId="166" fontId="30" fillId="31" borderId="28" xfId="32" applyNumberFormat="1" applyFont="1" applyFill="1" applyBorder="1" applyAlignment="1">
      <alignment horizontal="center" vertical="center" wrapText="1"/>
    </xf>
    <xf numFmtId="164" fontId="25" fillId="0" borderId="12" xfId="0" applyNumberFormat="1" applyFont="1" applyBorder="1" applyAlignment="1">
      <alignment horizontal="center" vertical="center" wrapText="1"/>
    </xf>
    <xf numFmtId="167" fontId="32" fillId="29" borderId="34" xfId="0" applyNumberFormat="1" applyFont="1" applyFill="1" applyBorder="1" applyAlignment="1">
      <alignment horizontal="right" vertical="center"/>
    </xf>
    <xf numFmtId="0" fontId="32" fillId="29" borderId="37" xfId="0" applyFont="1" applyFill="1" applyBorder="1" applyAlignment="1">
      <alignment horizontal="right" vertical="center"/>
    </xf>
    <xf numFmtId="0" fontId="32" fillId="29" borderId="38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rmal_Feuil1" xfId="32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colors>
    <mruColors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161925</xdr:colOff>
      <xdr:row>0</xdr:row>
      <xdr:rowOff>0</xdr:rowOff>
    </xdr:from>
    <xdr:to>
      <xdr:col>24</xdr:col>
      <xdr:colOff>441612</xdr:colOff>
      <xdr:row>2</xdr:row>
      <xdr:rowOff>333375</xdr:rowOff>
    </xdr:to>
    <xdr:pic>
      <xdr:nvPicPr>
        <xdr:cNvPr id="2" name="Image 5" descr="C:\Users\rivoire\Desktop\Kit Logo\Logo NA\jpg\logo_NA-Horizontal_Coul.jpg">
          <a:extLst>
            <a:ext uri="{FF2B5EF4-FFF2-40B4-BE49-F238E27FC236}">
              <a16:creationId xmlns="" xmlns:a16="http://schemas.microsoft.com/office/drawing/2014/main" id="{E3857558-A3B2-449B-9E7E-8C71A7C38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0"/>
          <a:ext cx="2079912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161925</xdr:colOff>
      <xdr:row>0</xdr:row>
      <xdr:rowOff>0</xdr:rowOff>
    </xdr:from>
    <xdr:to>
      <xdr:col>24</xdr:col>
      <xdr:colOff>441612</xdr:colOff>
      <xdr:row>2</xdr:row>
      <xdr:rowOff>333375</xdr:rowOff>
    </xdr:to>
    <xdr:pic>
      <xdr:nvPicPr>
        <xdr:cNvPr id="2" name="Image 5" descr="C:\Users\rivoire\Desktop\Kit Logo\Logo NA\jpg\logo_NA-Horizontal_Coul.jpg">
          <a:extLst>
            <a:ext uri="{FF2B5EF4-FFF2-40B4-BE49-F238E27FC236}">
              <a16:creationId xmlns="" xmlns:a16="http://schemas.microsoft.com/office/drawing/2014/main" id="{476AE7B0-034E-46B6-A074-B2DC89C64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0"/>
          <a:ext cx="2079912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161925</xdr:colOff>
      <xdr:row>0</xdr:row>
      <xdr:rowOff>0</xdr:rowOff>
    </xdr:from>
    <xdr:to>
      <xdr:col>24</xdr:col>
      <xdr:colOff>441612</xdr:colOff>
      <xdr:row>2</xdr:row>
      <xdr:rowOff>333375</xdr:rowOff>
    </xdr:to>
    <xdr:pic>
      <xdr:nvPicPr>
        <xdr:cNvPr id="2" name="Image 5" descr="C:\Users\rivoire\Desktop\Kit Logo\Logo NA\jpg\logo_NA-Horizontal_Coul.jpg">
          <a:extLst>
            <a:ext uri="{FF2B5EF4-FFF2-40B4-BE49-F238E27FC236}">
              <a16:creationId xmlns="" xmlns:a16="http://schemas.microsoft.com/office/drawing/2014/main" id="{2752A5E4-9A6D-4C36-B9D2-A1CA11B8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0"/>
          <a:ext cx="2079912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161925</xdr:colOff>
      <xdr:row>0</xdr:row>
      <xdr:rowOff>0</xdr:rowOff>
    </xdr:from>
    <xdr:to>
      <xdr:col>24</xdr:col>
      <xdr:colOff>441612</xdr:colOff>
      <xdr:row>2</xdr:row>
      <xdr:rowOff>333375</xdr:rowOff>
    </xdr:to>
    <xdr:pic>
      <xdr:nvPicPr>
        <xdr:cNvPr id="2" name="Image 5" descr="C:\Users\rivoire\Desktop\Kit Logo\Logo NA\jpg\logo_NA-Horizontal_Coul.jpg">
          <a:extLst>
            <a:ext uri="{FF2B5EF4-FFF2-40B4-BE49-F238E27FC236}">
              <a16:creationId xmlns="" xmlns:a16="http://schemas.microsoft.com/office/drawing/2014/main" id="{921178CB-DA2D-4CAC-961A-C51DD2E93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0"/>
          <a:ext cx="2079912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161925</xdr:colOff>
      <xdr:row>0</xdr:row>
      <xdr:rowOff>0</xdr:rowOff>
    </xdr:from>
    <xdr:to>
      <xdr:col>24</xdr:col>
      <xdr:colOff>441612</xdr:colOff>
      <xdr:row>2</xdr:row>
      <xdr:rowOff>333375</xdr:rowOff>
    </xdr:to>
    <xdr:pic>
      <xdr:nvPicPr>
        <xdr:cNvPr id="2" name="Image 5" descr="C:\Users\rivoire\Desktop\Kit Logo\Logo NA\jpg\logo_NA-Horizontal_Coul.jpg">
          <a:extLst>
            <a:ext uri="{FF2B5EF4-FFF2-40B4-BE49-F238E27FC236}">
              <a16:creationId xmlns="" xmlns:a16="http://schemas.microsoft.com/office/drawing/2014/main" id="{E38C0BA1-C8CC-47A1-9CAE-F048479B0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0"/>
          <a:ext cx="2079912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161925</xdr:colOff>
      <xdr:row>0</xdr:row>
      <xdr:rowOff>0</xdr:rowOff>
    </xdr:from>
    <xdr:to>
      <xdr:col>24</xdr:col>
      <xdr:colOff>441612</xdr:colOff>
      <xdr:row>2</xdr:row>
      <xdr:rowOff>333375</xdr:rowOff>
    </xdr:to>
    <xdr:pic>
      <xdr:nvPicPr>
        <xdr:cNvPr id="2" name="Image 5" descr="C:\Users\rivoire\Desktop\Kit Logo\Logo NA\jpg\logo_NA-Horizontal_Coul.jpg">
          <a:extLst>
            <a:ext uri="{FF2B5EF4-FFF2-40B4-BE49-F238E27FC236}">
              <a16:creationId xmlns="" xmlns:a16="http://schemas.microsoft.com/office/drawing/2014/main" id="{76B44681-D395-48C9-A474-123B9DE8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0"/>
          <a:ext cx="2079912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161925</xdr:colOff>
      <xdr:row>0</xdr:row>
      <xdr:rowOff>0</xdr:rowOff>
    </xdr:from>
    <xdr:to>
      <xdr:col>24</xdr:col>
      <xdr:colOff>441612</xdr:colOff>
      <xdr:row>2</xdr:row>
      <xdr:rowOff>333375</xdr:rowOff>
    </xdr:to>
    <xdr:pic>
      <xdr:nvPicPr>
        <xdr:cNvPr id="2" name="Image 5" descr="C:\Users\rivoire\Desktop\Kit Logo\Logo NA\jpg\logo_NA-Horizontal_Coul.jpg">
          <a:extLst>
            <a:ext uri="{FF2B5EF4-FFF2-40B4-BE49-F238E27FC236}">
              <a16:creationId xmlns="" xmlns:a16="http://schemas.microsoft.com/office/drawing/2014/main" id="{19B5F7F2-88A7-4E74-A4E3-CF907A35F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0"/>
          <a:ext cx="2079912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48"/>
  <sheetViews>
    <sheetView topLeftCell="A5" zoomScale="70" zoomScaleNormal="70" workbookViewId="0">
      <selection activeCell="B7" sqref="B7:Y7"/>
    </sheetView>
  </sheetViews>
  <sheetFormatPr baseColWidth="10" defaultColWidth="11.42578125" defaultRowHeight="12.75" x14ac:dyDescent="0.2"/>
  <cols>
    <col min="1" max="1" width="6.140625" style="1" customWidth="1"/>
    <col min="2" max="2" width="8.5703125" style="1" customWidth="1"/>
    <col min="3" max="3" width="16" style="1" customWidth="1"/>
    <col min="4" max="4" width="8.5703125" style="1" customWidth="1"/>
    <col min="5" max="5" width="13.85546875" style="1" customWidth="1"/>
    <col min="6" max="6" width="7.28515625" style="1" bestFit="1" customWidth="1"/>
    <col min="7" max="7" width="14.28515625" style="1" customWidth="1"/>
    <col min="8" max="8" width="7.5703125" style="1" bestFit="1" customWidth="1"/>
    <col min="9" max="9" width="14.42578125" style="1" customWidth="1"/>
    <col min="10" max="10" width="7.5703125" style="1" customWidth="1"/>
    <col min="11" max="11" width="11.85546875" style="1" customWidth="1"/>
    <col min="12" max="12" width="7.28515625" style="1" bestFit="1" customWidth="1"/>
    <col min="13" max="13" width="11.5703125" style="1" customWidth="1"/>
    <col min="14" max="14" width="7.28515625" style="1" bestFit="1" customWidth="1"/>
    <col min="15" max="15" width="11.85546875" style="1" customWidth="1"/>
    <col min="16" max="16" width="7.28515625" style="1" bestFit="1" customWidth="1"/>
    <col min="17" max="17" width="12.5703125" style="1" customWidth="1"/>
    <col min="18" max="18" width="7.28515625" style="1" bestFit="1" customWidth="1"/>
    <col min="19" max="19" width="12" style="1" customWidth="1"/>
    <col min="20" max="20" width="9.7109375" style="1" bestFit="1" customWidth="1"/>
    <col min="21" max="21" width="11.7109375" style="1" customWidth="1"/>
    <col min="22" max="22" width="7.28515625" style="1" bestFit="1" customWidth="1"/>
    <col min="23" max="23" width="12.42578125" style="1" customWidth="1"/>
    <col min="24" max="24" width="7.28515625" style="1" bestFit="1" customWidth="1"/>
    <col min="25" max="25" width="9.42578125" style="1" bestFit="1" customWidth="1"/>
    <col min="26" max="26" width="13.85546875" style="2" customWidth="1"/>
    <col min="27" max="16384" width="11.42578125" style="1"/>
  </cols>
  <sheetData>
    <row r="1" spans="1:26" s="3" customFormat="1" ht="16.5" thickBot="1" x14ac:dyDescent="0.25">
      <c r="K1" s="4" t="s">
        <v>1</v>
      </c>
      <c r="L1" s="4" t="s">
        <v>1</v>
      </c>
      <c r="N1" s="4" t="s">
        <v>1</v>
      </c>
      <c r="O1" s="4" t="s">
        <v>1</v>
      </c>
      <c r="T1" s="5"/>
      <c r="U1" s="3" t="s">
        <v>1</v>
      </c>
      <c r="Z1" s="4"/>
    </row>
    <row r="2" spans="1:26" s="3" customFormat="1" ht="44.25" customHeight="1" x14ac:dyDescent="0.2">
      <c r="A2" s="68" t="s">
        <v>5</v>
      </c>
      <c r="B2" s="69"/>
      <c r="C2" s="69"/>
      <c r="D2" s="69"/>
      <c r="E2" s="69"/>
      <c r="F2" s="69"/>
      <c r="G2" s="69"/>
      <c r="H2" s="69"/>
      <c r="I2" s="70"/>
      <c r="K2" s="32" t="s">
        <v>6</v>
      </c>
      <c r="L2" s="33"/>
      <c r="M2" s="33"/>
      <c r="N2" s="33"/>
      <c r="O2" s="33"/>
      <c r="P2" s="34"/>
      <c r="Q2" s="33"/>
      <c r="R2" s="35" t="s">
        <v>1</v>
      </c>
      <c r="S2" s="5"/>
      <c r="Y2" s="4"/>
    </row>
    <row r="3" spans="1:26" s="3" customFormat="1" ht="29.25" customHeight="1" thickBot="1" x14ac:dyDescent="0.25">
      <c r="A3" s="71"/>
      <c r="B3" s="72"/>
      <c r="C3" s="72"/>
      <c r="D3" s="72"/>
      <c r="E3" s="72"/>
      <c r="F3" s="72"/>
      <c r="G3" s="72"/>
      <c r="H3" s="72"/>
      <c r="I3" s="73"/>
      <c r="K3" s="21" t="s">
        <v>4</v>
      </c>
      <c r="L3" s="6"/>
      <c r="M3" s="6"/>
      <c r="N3" s="6"/>
      <c r="O3" s="6"/>
      <c r="P3" s="6"/>
      <c r="Q3" s="6"/>
      <c r="R3" s="22"/>
      <c r="S3" s="5"/>
      <c r="U3" s="4"/>
      <c r="V3" s="4"/>
      <c r="W3" s="4"/>
      <c r="Y3" s="4"/>
    </row>
    <row r="4" spans="1:26" s="7" customFormat="1" ht="29.25" customHeight="1" thickBot="1" x14ac:dyDescent="0.25">
      <c r="K4" s="23" t="s">
        <v>7</v>
      </c>
      <c r="L4" s="24"/>
      <c r="M4" s="24"/>
      <c r="N4" s="24"/>
      <c r="O4" s="24"/>
      <c r="P4" s="24"/>
      <c r="Q4" s="24"/>
      <c r="R4" s="25"/>
      <c r="S4" s="3"/>
      <c r="U4" s="8"/>
      <c r="W4" s="8"/>
      <c r="Y4" s="8"/>
    </row>
    <row r="5" spans="1:26" s="7" customFormat="1" ht="13.5" thickBot="1" x14ac:dyDescent="0.25">
      <c r="B5" s="37"/>
      <c r="C5" s="38" t="s">
        <v>13</v>
      </c>
      <c r="E5" s="62"/>
      <c r="F5" s="63" t="s">
        <v>70</v>
      </c>
      <c r="Z5" s="8"/>
    </row>
    <row r="6" spans="1:26" s="7" customFormat="1" ht="33.75" customHeight="1" thickBot="1" x14ac:dyDescent="0.25">
      <c r="B6" s="74" t="s">
        <v>14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6"/>
      <c r="Z6" s="8"/>
    </row>
    <row r="7" spans="1:26" s="7" customFormat="1" ht="15" x14ac:dyDescent="0.2">
      <c r="B7" s="77">
        <v>44805</v>
      </c>
      <c r="C7" s="78"/>
      <c r="D7" s="79">
        <v>44835</v>
      </c>
      <c r="E7" s="78"/>
      <c r="F7" s="79">
        <v>44866</v>
      </c>
      <c r="G7" s="78"/>
      <c r="H7" s="79">
        <v>44896</v>
      </c>
      <c r="I7" s="78"/>
      <c r="J7" s="79">
        <v>44927</v>
      </c>
      <c r="K7" s="78"/>
      <c r="L7" s="79">
        <v>44958</v>
      </c>
      <c r="M7" s="78"/>
      <c r="N7" s="79">
        <v>44986</v>
      </c>
      <c r="O7" s="78"/>
      <c r="P7" s="79">
        <v>45017</v>
      </c>
      <c r="Q7" s="78"/>
      <c r="R7" s="80">
        <v>45047</v>
      </c>
      <c r="S7" s="81"/>
      <c r="T7" s="82">
        <v>45078</v>
      </c>
      <c r="U7" s="81"/>
      <c r="V7" s="82">
        <v>45108</v>
      </c>
      <c r="W7" s="81"/>
      <c r="X7" s="82">
        <v>45139</v>
      </c>
      <c r="Y7" s="81"/>
      <c r="Z7" s="8"/>
    </row>
    <row r="8" spans="1:26" s="7" customFormat="1" ht="21" customHeight="1" x14ac:dyDescent="0.2">
      <c r="A8" s="31"/>
      <c r="B8" s="27">
        <v>44805</v>
      </c>
      <c r="C8" s="9">
        <v>0.33333333333333331</v>
      </c>
      <c r="D8" s="41">
        <v>44835</v>
      </c>
      <c r="E8" s="42"/>
      <c r="F8" s="48">
        <v>44866</v>
      </c>
      <c r="G8" s="49" t="s">
        <v>12</v>
      </c>
      <c r="H8" s="27">
        <v>44896</v>
      </c>
      <c r="I8" s="9">
        <v>0.33333333333333331</v>
      </c>
      <c r="J8" s="41">
        <v>44927</v>
      </c>
      <c r="K8" s="42" t="s">
        <v>12</v>
      </c>
      <c r="L8" s="27">
        <v>44958</v>
      </c>
      <c r="M8" s="9">
        <v>0.33333333333333331</v>
      </c>
      <c r="N8" s="27">
        <v>44986</v>
      </c>
      <c r="O8" s="9">
        <v>0.33333333333333331</v>
      </c>
      <c r="P8" s="41">
        <v>45017</v>
      </c>
      <c r="Q8" s="42"/>
      <c r="R8" s="48">
        <v>45047</v>
      </c>
      <c r="S8" s="49">
        <v>0.33333333333333331</v>
      </c>
      <c r="T8" s="27">
        <v>45078</v>
      </c>
      <c r="U8" s="9">
        <v>0.33333333333333331</v>
      </c>
      <c r="V8" s="41">
        <v>45108</v>
      </c>
      <c r="W8" s="42"/>
      <c r="X8" s="52">
        <v>45139</v>
      </c>
      <c r="Y8" s="53" t="s">
        <v>46</v>
      </c>
      <c r="Z8" s="8"/>
    </row>
    <row r="9" spans="1:26" s="7" customFormat="1" ht="21" customHeight="1" x14ac:dyDescent="0.2">
      <c r="A9" s="31"/>
      <c r="B9" s="27">
        <v>44806</v>
      </c>
      <c r="C9" s="9">
        <v>0.29166666666666669</v>
      </c>
      <c r="D9" s="41">
        <v>44836</v>
      </c>
      <c r="E9" s="42"/>
      <c r="F9" s="56">
        <v>44867</v>
      </c>
      <c r="G9" s="57" t="s">
        <v>20</v>
      </c>
      <c r="H9" s="27">
        <v>44897</v>
      </c>
      <c r="I9" s="9">
        <v>0.29166666666666669</v>
      </c>
      <c r="J9" s="52">
        <v>44928</v>
      </c>
      <c r="K9" s="53" t="s">
        <v>30</v>
      </c>
      <c r="L9" s="27">
        <v>44959</v>
      </c>
      <c r="M9" s="9">
        <v>0.33333333333333331</v>
      </c>
      <c r="N9" s="27">
        <v>44987</v>
      </c>
      <c r="O9" s="9">
        <v>0.33333333333333331</v>
      </c>
      <c r="P9" s="41">
        <v>45018</v>
      </c>
      <c r="Q9" s="42"/>
      <c r="R9" s="27">
        <v>45048</v>
      </c>
      <c r="S9" s="9">
        <v>0.33333333333333331</v>
      </c>
      <c r="T9" s="27">
        <v>45079</v>
      </c>
      <c r="U9" s="9">
        <v>0.29166666666666669</v>
      </c>
      <c r="V9" s="41">
        <v>45109</v>
      </c>
      <c r="W9" s="42"/>
      <c r="X9" s="52">
        <v>45140</v>
      </c>
      <c r="Y9" s="53" t="s">
        <v>47</v>
      </c>
      <c r="Z9" s="8"/>
    </row>
    <row r="10" spans="1:26" s="7" customFormat="1" ht="21" customHeight="1" x14ac:dyDescent="0.2">
      <c r="A10" s="31"/>
      <c r="B10" s="39">
        <v>44807</v>
      </c>
      <c r="C10" s="40"/>
      <c r="D10" s="27">
        <v>44837</v>
      </c>
      <c r="E10" s="9">
        <v>0.33333333333333331</v>
      </c>
      <c r="F10" s="56">
        <v>44868</v>
      </c>
      <c r="G10" s="57" t="s">
        <v>21</v>
      </c>
      <c r="H10" s="41">
        <v>44898</v>
      </c>
      <c r="I10" s="42"/>
      <c r="J10" s="27">
        <v>44929</v>
      </c>
      <c r="K10" s="9">
        <v>0.33333333333333331</v>
      </c>
      <c r="L10" s="27">
        <v>44960</v>
      </c>
      <c r="M10" s="9">
        <v>0.29166666666666669</v>
      </c>
      <c r="N10" s="27">
        <v>44988</v>
      </c>
      <c r="O10" s="9">
        <v>0.29166666666666669</v>
      </c>
      <c r="P10" s="27">
        <v>45019</v>
      </c>
      <c r="Q10" s="9">
        <v>0.33333333333333331</v>
      </c>
      <c r="R10" s="27">
        <v>45049</v>
      </c>
      <c r="S10" s="9">
        <v>0.33333333333333331</v>
      </c>
      <c r="T10" s="41">
        <v>45080</v>
      </c>
      <c r="U10" s="42"/>
      <c r="V10" s="27">
        <v>45110</v>
      </c>
      <c r="W10" s="9">
        <v>0.33333333333333331</v>
      </c>
      <c r="X10" s="52">
        <v>45141</v>
      </c>
      <c r="Y10" s="53" t="s">
        <v>48</v>
      </c>
      <c r="Z10" s="8"/>
    </row>
    <row r="11" spans="1:26" s="7" customFormat="1" ht="21" customHeight="1" x14ac:dyDescent="0.2">
      <c r="A11" s="31"/>
      <c r="B11" s="39">
        <v>44808</v>
      </c>
      <c r="C11" s="40"/>
      <c r="D11" s="27">
        <v>44838</v>
      </c>
      <c r="E11" s="9">
        <v>0.33333333333333331</v>
      </c>
      <c r="F11" s="56">
        <v>44869</v>
      </c>
      <c r="G11" s="57" t="s">
        <v>22</v>
      </c>
      <c r="H11" s="41">
        <v>44899</v>
      </c>
      <c r="I11" s="42"/>
      <c r="J11" s="27">
        <v>44930</v>
      </c>
      <c r="K11" s="9">
        <v>0.33333333333333331</v>
      </c>
      <c r="L11" s="41">
        <v>44961</v>
      </c>
      <c r="M11" s="42"/>
      <c r="N11" s="41">
        <v>44989</v>
      </c>
      <c r="O11" s="42"/>
      <c r="P11" s="27">
        <v>45020</v>
      </c>
      <c r="Q11" s="9">
        <v>0.33333333333333331</v>
      </c>
      <c r="R11" s="27">
        <v>45050</v>
      </c>
      <c r="S11" s="9">
        <v>0.33333333333333331</v>
      </c>
      <c r="T11" s="41">
        <v>45081</v>
      </c>
      <c r="U11" s="42"/>
      <c r="V11" s="27">
        <v>45111</v>
      </c>
      <c r="W11" s="9">
        <v>0.33333333333333331</v>
      </c>
      <c r="X11" s="52">
        <v>45142</v>
      </c>
      <c r="Y11" s="53" t="s">
        <v>49</v>
      </c>
      <c r="Z11" s="8"/>
    </row>
    <row r="12" spans="1:26" s="7" customFormat="1" ht="21" customHeight="1" x14ac:dyDescent="0.2">
      <c r="A12" s="31"/>
      <c r="B12" s="27">
        <v>44809</v>
      </c>
      <c r="C12" s="9">
        <v>0.33333333333333331</v>
      </c>
      <c r="D12" s="27">
        <v>44839</v>
      </c>
      <c r="E12" s="9">
        <v>0.33333333333333331</v>
      </c>
      <c r="F12" s="41">
        <v>44870</v>
      </c>
      <c r="G12" s="42"/>
      <c r="H12" s="27">
        <v>44900</v>
      </c>
      <c r="I12" s="9">
        <v>0.33333333333333331</v>
      </c>
      <c r="J12" s="27">
        <v>44931</v>
      </c>
      <c r="K12" s="9">
        <v>0.33333333333333331</v>
      </c>
      <c r="L12" s="41">
        <v>44962</v>
      </c>
      <c r="M12" s="42"/>
      <c r="N12" s="41">
        <v>44990</v>
      </c>
      <c r="O12" s="42"/>
      <c r="P12" s="27">
        <v>45021</v>
      </c>
      <c r="Q12" s="9">
        <v>0.33333333333333331</v>
      </c>
      <c r="R12" s="27">
        <v>45051</v>
      </c>
      <c r="S12" s="9">
        <v>0.29166666666666669</v>
      </c>
      <c r="T12" s="27">
        <v>45082</v>
      </c>
      <c r="U12" s="9">
        <v>0.33333333333333331</v>
      </c>
      <c r="V12" s="27">
        <v>45112</v>
      </c>
      <c r="W12" s="9">
        <v>0.33333333333333331</v>
      </c>
      <c r="X12" s="41">
        <v>45143</v>
      </c>
      <c r="Y12" s="42"/>
      <c r="Z12" s="8"/>
    </row>
    <row r="13" spans="1:26" s="7" customFormat="1" ht="21" customHeight="1" x14ac:dyDescent="0.2">
      <c r="A13" s="31"/>
      <c r="B13" s="27">
        <v>44810</v>
      </c>
      <c r="C13" s="9">
        <v>0.33333333333333331</v>
      </c>
      <c r="D13" s="27">
        <v>44840</v>
      </c>
      <c r="E13" s="9">
        <v>0.33333333333333331</v>
      </c>
      <c r="F13" s="41">
        <v>44871</v>
      </c>
      <c r="G13" s="42"/>
      <c r="H13" s="27">
        <v>44901</v>
      </c>
      <c r="I13" s="9">
        <v>0.33333333333333331</v>
      </c>
      <c r="J13" s="27">
        <v>44932</v>
      </c>
      <c r="K13" s="9">
        <v>0.29166666666666669</v>
      </c>
      <c r="L13" s="50">
        <v>44963</v>
      </c>
      <c r="M13" s="51">
        <v>0.33333333333333331</v>
      </c>
      <c r="N13" s="27">
        <v>44991</v>
      </c>
      <c r="O13" s="9">
        <v>0.33333333333333331</v>
      </c>
      <c r="P13" s="27">
        <v>45022</v>
      </c>
      <c r="Q13" s="9">
        <v>0.33333333333333331</v>
      </c>
      <c r="R13" s="41">
        <v>45052</v>
      </c>
      <c r="S13" s="42"/>
      <c r="T13" s="27">
        <v>45083</v>
      </c>
      <c r="U13" s="9">
        <v>0.33333333333333331</v>
      </c>
      <c r="V13" s="27">
        <v>45113</v>
      </c>
      <c r="W13" s="9">
        <v>0.33333333333333331</v>
      </c>
      <c r="X13" s="41">
        <v>45144</v>
      </c>
      <c r="Y13" s="42"/>
      <c r="Z13" s="8"/>
    </row>
    <row r="14" spans="1:26" s="7" customFormat="1" ht="21" customHeight="1" x14ac:dyDescent="0.2">
      <c r="A14" s="31"/>
      <c r="B14" s="27">
        <v>44811</v>
      </c>
      <c r="C14" s="9">
        <v>0.33333333333333331</v>
      </c>
      <c r="D14" s="27">
        <v>44841</v>
      </c>
      <c r="E14" s="9">
        <v>0.29166666666666669</v>
      </c>
      <c r="F14" s="27">
        <v>44872</v>
      </c>
      <c r="G14" s="9">
        <v>0.33333333333333331</v>
      </c>
      <c r="H14" s="27">
        <v>44902</v>
      </c>
      <c r="I14" s="9">
        <v>0.33333333333333331</v>
      </c>
      <c r="J14" s="41">
        <v>44933</v>
      </c>
      <c r="K14" s="42"/>
      <c r="L14" s="50">
        <v>44964</v>
      </c>
      <c r="M14" s="51">
        <v>0.33333333333333331</v>
      </c>
      <c r="N14" s="27">
        <v>44992</v>
      </c>
      <c r="O14" s="9">
        <v>0.33333333333333331</v>
      </c>
      <c r="P14" s="27">
        <v>45023</v>
      </c>
      <c r="Q14" s="9">
        <v>0.29166666666666669</v>
      </c>
      <c r="R14" s="41">
        <v>45053</v>
      </c>
      <c r="S14" s="42"/>
      <c r="T14" s="27">
        <v>45084</v>
      </c>
      <c r="U14" s="9">
        <v>0.33333333333333331</v>
      </c>
      <c r="V14" s="27">
        <v>45114</v>
      </c>
      <c r="W14" s="9">
        <v>0.29166666666666669</v>
      </c>
      <c r="X14" s="56">
        <v>45145</v>
      </c>
      <c r="Y14" s="57" t="s">
        <v>61</v>
      </c>
      <c r="Z14" s="8"/>
    </row>
    <row r="15" spans="1:26" s="7" customFormat="1" ht="21" customHeight="1" x14ac:dyDescent="0.2">
      <c r="A15" s="31"/>
      <c r="B15" s="27">
        <v>44812</v>
      </c>
      <c r="C15" s="9">
        <v>0.33333333333333331</v>
      </c>
      <c r="D15" s="41">
        <v>44842</v>
      </c>
      <c r="E15" s="42"/>
      <c r="F15" s="27">
        <v>44873</v>
      </c>
      <c r="G15" s="9">
        <v>0.33333333333333331</v>
      </c>
      <c r="H15" s="27">
        <v>44903</v>
      </c>
      <c r="I15" s="9">
        <v>0.33333333333333331</v>
      </c>
      <c r="J15" s="41">
        <v>44934</v>
      </c>
      <c r="K15" s="42"/>
      <c r="L15" s="52">
        <v>44965</v>
      </c>
      <c r="M15" s="53" t="s">
        <v>31</v>
      </c>
      <c r="N15" s="27">
        <v>44993</v>
      </c>
      <c r="O15" s="9">
        <v>0.33333333333333331</v>
      </c>
      <c r="P15" s="41">
        <v>45024</v>
      </c>
      <c r="Q15" s="42"/>
      <c r="R15" s="48">
        <v>45054</v>
      </c>
      <c r="S15" s="49">
        <v>0.33333333333333331</v>
      </c>
      <c r="T15" s="27">
        <v>45085</v>
      </c>
      <c r="U15" s="9">
        <v>0.33333333333333331</v>
      </c>
      <c r="V15" s="41">
        <v>45115</v>
      </c>
      <c r="W15" s="42"/>
      <c r="X15" s="56">
        <v>45146</v>
      </c>
      <c r="Y15" s="57" t="s">
        <v>62</v>
      </c>
      <c r="Z15" s="8"/>
    </row>
    <row r="16" spans="1:26" s="7" customFormat="1" ht="21" customHeight="1" x14ac:dyDescent="0.2">
      <c r="A16" s="31"/>
      <c r="B16" s="27">
        <v>44813</v>
      </c>
      <c r="C16" s="9">
        <v>0.29166666666666669</v>
      </c>
      <c r="D16" s="41">
        <v>44843</v>
      </c>
      <c r="E16" s="42"/>
      <c r="F16" s="27">
        <v>44874</v>
      </c>
      <c r="G16" s="9">
        <v>0.33333333333333331</v>
      </c>
      <c r="H16" s="27">
        <v>44904</v>
      </c>
      <c r="I16" s="9">
        <v>0.29166666666666669</v>
      </c>
      <c r="J16" s="27">
        <v>44935</v>
      </c>
      <c r="K16" s="9">
        <v>0.33333333333333331</v>
      </c>
      <c r="L16" s="52">
        <v>44966</v>
      </c>
      <c r="M16" s="53" t="s">
        <v>32</v>
      </c>
      <c r="N16" s="27">
        <v>44994</v>
      </c>
      <c r="O16" s="9">
        <v>0.33333333333333331</v>
      </c>
      <c r="P16" s="41">
        <v>45025</v>
      </c>
      <c r="Q16" s="42"/>
      <c r="R16" s="27">
        <v>45055</v>
      </c>
      <c r="S16" s="9">
        <v>0.33333333333333331</v>
      </c>
      <c r="T16" s="27">
        <v>45086</v>
      </c>
      <c r="U16" s="9">
        <v>0.29166666666666669</v>
      </c>
      <c r="V16" s="41">
        <v>45116</v>
      </c>
      <c r="W16" s="42"/>
      <c r="X16" s="56">
        <v>45147</v>
      </c>
      <c r="Y16" s="57" t="s">
        <v>63</v>
      </c>
      <c r="Z16" s="8"/>
    </row>
    <row r="17" spans="1:26" s="7" customFormat="1" ht="21" customHeight="1" x14ac:dyDescent="0.2">
      <c r="A17" s="31"/>
      <c r="B17" s="39">
        <v>44814</v>
      </c>
      <c r="C17" s="40"/>
      <c r="D17" s="27">
        <v>44844</v>
      </c>
      <c r="E17" s="9">
        <v>0.33333333333333331</v>
      </c>
      <c r="F17" s="27">
        <v>44875</v>
      </c>
      <c r="G17" s="9">
        <v>0.33333333333333331</v>
      </c>
      <c r="H17" s="41">
        <v>44905</v>
      </c>
      <c r="I17" s="42"/>
      <c r="J17" s="27">
        <v>44936</v>
      </c>
      <c r="K17" s="9">
        <v>0.33333333333333331</v>
      </c>
      <c r="L17" s="52">
        <v>44967</v>
      </c>
      <c r="M17" s="53" t="s">
        <v>33</v>
      </c>
      <c r="N17" s="27">
        <v>44995</v>
      </c>
      <c r="O17" s="9">
        <v>0.29166666666666669</v>
      </c>
      <c r="P17" s="48">
        <v>45026</v>
      </c>
      <c r="Q17" s="49">
        <v>0.33333333333333331</v>
      </c>
      <c r="R17" s="27">
        <v>45056</v>
      </c>
      <c r="S17" s="9">
        <v>0.33333333333333331</v>
      </c>
      <c r="T17" s="41">
        <v>45087</v>
      </c>
      <c r="U17" s="42"/>
      <c r="V17" s="50">
        <v>45117</v>
      </c>
      <c r="W17" s="51">
        <v>0.33333333333333331</v>
      </c>
      <c r="X17" s="56">
        <v>45148</v>
      </c>
      <c r="Y17" s="57" t="s">
        <v>64</v>
      </c>
      <c r="Z17" s="8"/>
    </row>
    <row r="18" spans="1:26" s="7" customFormat="1" ht="21" customHeight="1" x14ac:dyDescent="0.2">
      <c r="A18" s="31"/>
      <c r="B18" s="39">
        <v>44815</v>
      </c>
      <c r="C18" s="40"/>
      <c r="D18" s="27">
        <v>44845</v>
      </c>
      <c r="E18" s="9">
        <v>0.33333333333333331</v>
      </c>
      <c r="F18" s="48">
        <v>44876</v>
      </c>
      <c r="G18" s="49">
        <v>0.29166666666666669</v>
      </c>
      <c r="H18" s="41">
        <v>44906</v>
      </c>
      <c r="I18" s="42"/>
      <c r="J18" s="27">
        <v>44937</v>
      </c>
      <c r="K18" s="9">
        <v>0.33333333333333331</v>
      </c>
      <c r="L18" s="41">
        <v>44968</v>
      </c>
      <c r="M18" s="42"/>
      <c r="N18" s="41">
        <v>44996</v>
      </c>
      <c r="O18" s="42"/>
      <c r="P18" s="50">
        <v>45027</v>
      </c>
      <c r="Q18" s="51">
        <v>0.33333333333333331</v>
      </c>
      <c r="R18" s="27">
        <v>45057</v>
      </c>
      <c r="S18" s="9">
        <v>0.33333333333333331</v>
      </c>
      <c r="T18" s="41">
        <v>45088</v>
      </c>
      <c r="U18" s="42"/>
      <c r="V18" s="50">
        <v>45118</v>
      </c>
      <c r="W18" s="51">
        <v>0.33333333333333331</v>
      </c>
      <c r="X18" s="56">
        <v>45149</v>
      </c>
      <c r="Y18" s="57" t="s">
        <v>65</v>
      </c>
      <c r="Z18" s="8"/>
    </row>
    <row r="19" spans="1:26" s="7" customFormat="1" ht="21" customHeight="1" x14ac:dyDescent="0.2">
      <c r="A19" s="31"/>
      <c r="B19" s="27">
        <v>44816</v>
      </c>
      <c r="C19" s="9">
        <v>0.33333333333333331</v>
      </c>
      <c r="D19" s="27">
        <v>44846</v>
      </c>
      <c r="E19" s="9">
        <v>0.33333333333333331</v>
      </c>
      <c r="F19" s="41">
        <v>44877</v>
      </c>
      <c r="G19" s="42"/>
      <c r="H19" s="27">
        <v>44907</v>
      </c>
      <c r="I19" s="9">
        <v>0.33333333333333331</v>
      </c>
      <c r="J19" s="27">
        <v>44938</v>
      </c>
      <c r="K19" s="9">
        <v>0.33333333333333331</v>
      </c>
      <c r="L19" s="41">
        <v>44969</v>
      </c>
      <c r="M19" s="42"/>
      <c r="N19" s="41">
        <v>44997</v>
      </c>
      <c r="O19" s="42"/>
      <c r="P19" s="50">
        <v>45028</v>
      </c>
      <c r="Q19" s="51">
        <v>0.33333333333333331</v>
      </c>
      <c r="R19" s="27">
        <v>45058</v>
      </c>
      <c r="S19" s="9">
        <v>0.29166666666666669</v>
      </c>
      <c r="T19" s="27">
        <v>45089</v>
      </c>
      <c r="U19" s="9">
        <v>0.33333333333333331</v>
      </c>
      <c r="V19" s="50">
        <v>45119</v>
      </c>
      <c r="W19" s="51">
        <v>0.33333333333333331</v>
      </c>
      <c r="X19" s="41">
        <v>45150</v>
      </c>
      <c r="Y19" s="42"/>
      <c r="Z19" s="8"/>
    </row>
    <row r="20" spans="1:26" s="7" customFormat="1" ht="21" customHeight="1" x14ac:dyDescent="0.2">
      <c r="A20" s="31"/>
      <c r="B20" s="27">
        <v>44817</v>
      </c>
      <c r="C20" s="9">
        <v>0.33333333333333331</v>
      </c>
      <c r="D20" s="27">
        <v>44847</v>
      </c>
      <c r="E20" s="9">
        <v>0.33333333333333331</v>
      </c>
      <c r="F20" s="41">
        <v>44878</v>
      </c>
      <c r="G20" s="42"/>
      <c r="H20" s="27">
        <v>44908</v>
      </c>
      <c r="I20" s="9">
        <v>0.33333333333333331</v>
      </c>
      <c r="J20" s="27">
        <v>44939</v>
      </c>
      <c r="K20" s="9">
        <v>0.29166666666666669</v>
      </c>
      <c r="L20" s="56">
        <v>44970</v>
      </c>
      <c r="M20" s="57" t="s">
        <v>50</v>
      </c>
      <c r="N20" s="27">
        <v>44998</v>
      </c>
      <c r="O20" s="9">
        <v>0.33333333333333331</v>
      </c>
      <c r="P20" s="52">
        <v>45029</v>
      </c>
      <c r="Q20" s="53" t="s">
        <v>34</v>
      </c>
      <c r="R20" s="41">
        <v>45059</v>
      </c>
      <c r="S20" s="42"/>
      <c r="T20" s="27">
        <v>45090</v>
      </c>
      <c r="U20" s="9">
        <v>0.33333333333333331</v>
      </c>
      <c r="V20" s="50">
        <v>45120</v>
      </c>
      <c r="W20" s="51">
        <v>0.33333333333333331</v>
      </c>
      <c r="X20" s="41">
        <v>45151</v>
      </c>
      <c r="Y20" s="42"/>
      <c r="Z20" s="8"/>
    </row>
    <row r="21" spans="1:26" s="7" customFormat="1" ht="21" customHeight="1" x14ac:dyDescent="0.2">
      <c r="A21" s="31"/>
      <c r="B21" s="27">
        <v>44818</v>
      </c>
      <c r="C21" s="9">
        <v>0.33333333333333331</v>
      </c>
      <c r="D21" s="27">
        <v>44848</v>
      </c>
      <c r="E21" s="9">
        <v>0.29166666666666669</v>
      </c>
      <c r="F21" s="27">
        <v>44879</v>
      </c>
      <c r="G21" s="9">
        <v>0.33333333333333331</v>
      </c>
      <c r="H21" s="27">
        <v>44909</v>
      </c>
      <c r="I21" s="9">
        <v>0.33333333333333331</v>
      </c>
      <c r="J21" s="41">
        <v>44940</v>
      </c>
      <c r="K21" s="42"/>
      <c r="L21" s="56">
        <v>44971</v>
      </c>
      <c r="M21" s="57" t="s">
        <v>51</v>
      </c>
      <c r="N21" s="27">
        <v>44999</v>
      </c>
      <c r="O21" s="9">
        <v>0.33333333333333331</v>
      </c>
      <c r="P21" s="52">
        <v>45030</v>
      </c>
      <c r="Q21" s="53" t="s">
        <v>35</v>
      </c>
      <c r="R21" s="41">
        <v>45060</v>
      </c>
      <c r="S21" s="42"/>
      <c r="T21" s="27">
        <v>45091</v>
      </c>
      <c r="U21" s="9">
        <v>0.33333333333333331</v>
      </c>
      <c r="V21" s="48">
        <v>45121</v>
      </c>
      <c r="W21" s="49">
        <v>0.33333333333333331</v>
      </c>
      <c r="X21" s="56">
        <v>45152</v>
      </c>
      <c r="Y21" s="57" t="s">
        <v>66</v>
      </c>
      <c r="Z21" s="8"/>
    </row>
    <row r="22" spans="1:26" s="7" customFormat="1" ht="21" customHeight="1" x14ac:dyDescent="0.2">
      <c r="A22" s="31"/>
      <c r="B22" s="27">
        <v>44819</v>
      </c>
      <c r="C22" s="9">
        <v>0.33333333333333331</v>
      </c>
      <c r="D22" s="41">
        <v>44849</v>
      </c>
      <c r="E22" s="42"/>
      <c r="F22" s="27">
        <v>44880</v>
      </c>
      <c r="G22" s="9">
        <v>0.33333333333333331</v>
      </c>
      <c r="H22" s="27">
        <v>44910</v>
      </c>
      <c r="I22" s="9">
        <v>0.33333333333333331</v>
      </c>
      <c r="J22" s="41">
        <v>44941</v>
      </c>
      <c r="K22" s="42"/>
      <c r="L22" s="56">
        <v>44972</v>
      </c>
      <c r="M22" s="57" t="s">
        <v>52</v>
      </c>
      <c r="N22" s="27">
        <v>45000</v>
      </c>
      <c r="O22" s="9">
        <v>0.33333333333333331</v>
      </c>
      <c r="P22" s="41">
        <v>45031</v>
      </c>
      <c r="Q22" s="42"/>
      <c r="R22" s="27">
        <v>45061</v>
      </c>
      <c r="S22" s="9">
        <v>0.33333333333333331</v>
      </c>
      <c r="T22" s="27">
        <v>45092</v>
      </c>
      <c r="U22" s="9">
        <v>0.33333333333333331</v>
      </c>
      <c r="V22" s="41">
        <v>45122</v>
      </c>
      <c r="W22" s="42"/>
      <c r="X22" s="48">
        <v>45153</v>
      </c>
      <c r="Y22" s="49" t="s">
        <v>12</v>
      </c>
      <c r="Z22" s="8"/>
    </row>
    <row r="23" spans="1:26" s="7" customFormat="1" ht="21" customHeight="1" x14ac:dyDescent="0.2">
      <c r="A23" s="31"/>
      <c r="B23" s="27">
        <v>44820</v>
      </c>
      <c r="C23" s="9">
        <v>0.29166666666666669</v>
      </c>
      <c r="D23" s="41">
        <v>44850</v>
      </c>
      <c r="E23" s="42"/>
      <c r="F23" s="27">
        <v>44881</v>
      </c>
      <c r="G23" s="9">
        <v>0.33333333333333331</v>
      </c>
      <c r="H23" s="27">
        <v>44911</v>
      </c>
      <c r="I23" s="9">
        <v>0.29166666666666669</v>
      </c>
      <c r="J23" s="27">
        <v>44942</v>
      </c>
      <c r="K23" s="9">
        <v>0.33333333333333331</v>
      </c>
      <c r="L23" s="56">
        <v>44973</v>
      </c>
      <c r="M23" s="57" t="s">
        <v>53</v>
      </c>
      <c r="N23" s="27">
        <v>45001</v>
      </c>
      <c r="O23" s="9">
        <v>0.33333333333333331</v>
      </c>
      <c r="P23" s="41">
        <v>45032</v>
      </c>
      <c r="Q23" s="42"/>
      <c r="R23" s="27">
        <v>45062</v>
      </c>
      <c r="S23" s="9">
        <v>0.33333333333333331</v>
      </c>
      <c r="T23" s="27">
        <v>45093</v>
      </c>
      <c r="U23" s="9">
        <v>0.29166666666666669</v>
      </c>
      <c r="V23" s="41">
        <v>45123</v>
      </c>
      <c r="W23" s="42"/>
      <c r="X23" s="56">
        <v>45154</v>
      </c>
      <c r="Y23" s="57" t="s">
        <v>67</v>
      </c>
      <c r="Z23" s="8"/>
    </row>
    <row r="24" spans="1:26" s="7" customFormat="1" ht="21" customHeight="1" x14ac:dyDescent="0.2">
      <c r="A24" s="31"/>
      <c r="B24" s="39">
        <v>44821</v>
      </c>
      <c r="C24" s="40"/>
      <c r="D24" s="27">
        <v>44851</v>
      </c>
      <c r="E24" s="9">
        <v>0.33333333333333331</v>
      </c>
      <c r="F24" s="27">
        <v>44882</v>
      </c>
      <c r="G24" s="9">
        <v>0.33333333333333331</v>
      </c>
      <c r="H24" s="41">
        <v>44912</v>
      </c>
      <c r="I24" s="42"/>
      <c r="J24" s="27">
        <v>44943</v>
      </c>
      <c r="K24" s="9">
        <v>0.33333333333333331</v>
      </c>
      <c r="L24" s="56">
        <v>44974</v>
      </c>
      <c r="M24" s="57" t="s">
        <v>54</v>
      </c>
      <c r="N24" s="27">
        <v>45002</v>
      </c>
      <c r="O24" s="9">
        <v>0.29166666666666669</v>
      </c>
      <c r="P24" s="56">
        <v>45033</v>
      </c>
      <c r="Q24" s="57" t="s">
        <v>55</v>
      </c>
      <c r="R24" s="27">
        <v>45063</v>
      </c>
      <c r="S24" s="9">
        <v>0.33333333333333331</v>
      </c>
      <c r="T24" s="41">
        <v>45094</v>
      </c>
      <c r="U24" s="42"/>
      <c r="V24" s="52">
        <v>45124</v>
      </c>
      <c r="W24" s="53" t="s">
        <v>36</v>
      </c>
      <c r="X24" s="56">
        <v>45155</v>
      </c>
      <c r="Y24" s="57" t="s">
        <v>68</v>
      </c>
      <c r="Z24" s="8"/>
    </row>
    <row r="25" spans="1:26" s="7" customFormat="1" ht="21" customHeight="1" x14ac:dyDescent="0.2">
      <c r="A25" s="31"/>
      <c r="B25" s="39">
        <v>44822</v>
      </c>
      <c r="C25" s="40"/>
      <c r="D25" s="27">
        <v>44852</v>
      </c>
      <c r="E25" s="9">
        <v>0.33333333333333331</v>
      </c>
      <c r="F25" s="27">
        <v>44883</v>
      </c>
      <c r="G25" s="9">
        <v>0.29166666666666669</v>
      </c>
      <c r="H25" s="41">
        <v>44913</v>
      </c>
      <c r="I25" s="42"/>
      <c r="J25" s="27">
        <v>44944</v>
      </c>
      <c r="K25" s="9">
        <v>0.33333333333333331</v>
      </c>
      <c r="L25" s="41">
        <v>44975</v>
      </c>
      <c r="M25" s="42"/>
      <c r="N25" s="41">
        <v>45003</v>
      </c>
      <c r="O25" s="42"/>
      <c r="P25" s="56">
        <v>45034</v>
      </c>
      <c r="Q25" s="57" t="s">
        <v>56</v>
      </c>
      <c r="R25" s="48">
        <v>45064</v>
      </c>
      <c r="S25" s="49">
        <v>0.33333333333333331</v>
      </c>
      <c r="T25" s="41">
        <v>45095</v>
      </c>
      <c r="U25" s="42"/>
      <c r="V25" s="52">
        <v>45125</v>
      </c>
      <c r="W25" s="53" t="s">
        <v>37</v>
      </c>
      <c r="X25" s="56">
        <v>45156</v>
      </c>
      <c r="Y25" s="57" t="s">
        <v>69</v>
      </c>
      <c r="Z25" s="8"/>
    </row>
    <row r="26" spans="1:26" s="7" customFormat="1" ht="21" customHeight="1" x14ac:dyDescent="0.2">
      <c r="A26" s="31"/>
      <c r="B26" s="27">
        <v>44823</v>
      </c>
      <c r="C26" s="9">
        <v>0.33333333333333331</v>
      </c>
      <c r="D26" s="27">
        <v>44853</v>
      </c>
      <c r="E26" s="9">
        <v>0.33333333333333331</v>
      </c>
      <c r="F26" s="41">
        <v>44884</v>
      </c>
      <c r="G26" s="42"/>
      <c r="H26" s="50">
        <v>44914</v>
      </c>
      <c r="I26" s="51">
        <v>0.29166666666666669</v>
      </c>
      <c r="J26" s="27">
        <v>44945</v>
      </c>
      <c r="K26" s="9">
        <v>0.33333333333333331</v>
      </c>
      <c r="L26" s="41">
        <v>44976</v>
      </c>
      <c r="M26" s="42"/>
      <c r="N26" s="41">
        <v>45004</v>
      </c>
      <c r="O26" s="42"/>
      <c r="P26" s="56">
        <v>45035</v>
      </c>
      <c r="Q26" s="57" t="s">
        <v>57</v>
      </c>
      <c r="R26" s="56">
        <v>45065</v>
      </c>
      <c r="S26" s="57" t="s">
        <v>60</v>
      </c>
      <c r="T26" s="27">
        <v>45096</v>
      </c>
      <c r="U26" s="9">
        <v>0.33333333333333331</v>
      </c>
      <c r="V26" s="52">
        <v>45126</v>
      </c>
      <c r="W26" s="53" t="s">
        <v>38</v>
      </c>
      <c r="X26" s="41">
        <v>45157</v>
      </c>
      <c r="Y26" s="42"/>
      <c r="Z26" s="8"/>
    </row>
    <row r="27" spans="1:26" s="7" customFormat="1" ht="21" customHeight="1" x14ac:dyDescent="0.2">
      <c r="A27" s="31"/>
      <c r="B27" s="27">
        <v>44824</v>
      </c>
      <c r="C27" s="9">
        <v>0.33333333333333331</v>
      </c>
      <c r="D27" s="27">
        <v>44854</v>
      </c>
      <c r="E27" s="9">
        <v>0.33333333333333331</v>
      </c>
      <c r="F27" s="41">
        <v>44885</v>
      </c>
      <c r="G27" s="42"/>
      <c r="H27" s="50">
        <v>44915</v>
      </c>
      <c r="I27" s="51">
        <v>0.29166666666666669</v>
      </c>
      <c r="J27" s="27">
        <v>44946</v>
      </c>
      <c r="K27" s="9">
        <v>0.29166666666666669</v>
      </c>
      <c r="L27" s="27">
        <v>44977</v>
      </c>
      <c r="M27" s="9">
        <v>0.33333333333333331</v>
      </c>
      <c r="N27" s="27">
        <v>45005</v>
      </c>
      <c r="O27" s="9">
        <v>0.33333333333333331</v>
      </c>
      <c r="P27" s="56">
        <v>45036</v>
      </c>
      <c r="Q27" s="57" t="s">
        <v>58</v>
      </c>
      <c r="R27" s="41">
        <v>45066</v>
      </c>
      <c r="S27" s="42"/>
      <c r="T27" s="27">
        <v>45097</v>
      </c>
      <c r="U27" s="9">
        <v>0.33333333333333331</v>
      </c>
      <c r="V27" s="52">
        <v>45127</v>
      </c>
      <c r="W27" s="53" t="s">
        <v>39</v>
      </c>
      <c r="X27" s="41">
        <v>45158</v>
      </c>
      <c r="Y27" s="42"/>
      <c r="Z27" s="8"/>
    </row>
    <row r="28" spans="1:26" s="7" customFormat="1" ht="21" customHeight="1" x14ac:dyDescent="0.2">
      <c r="A28" s="31"/>
      <c r="B28" s="27">
        <v>44825</v>
      </c>
      <c r="C28" s="9">
        <v>0.33333333333333331</v>
      </c>
      <c r="D28" s="27">
        <v>44855</v>
      </c>
      <c r="E28" s="9">
        <v>0.29166666666666669</v>
      </c>
      <c r="F28" s="27">
        <v>44886</v>
      </c>
      <c r="G28" s="9">
        <v>0.33333333333333331</v>
      </c>
      <c r="H28" s="52">
        <v>44916</v>
      </c>
      <c r="I28" s="53" t="s">
        <v>19</v>
      </c>
      <c r="J28" s="41">
        <v>44947</v>
      </c>
      <c r="K28" s="42"/>
      <c r="L28" s="27">
        <v>44978</v>
      </c>
      <c r="M28" s="9">
        <v>0.33333333333333331</v>
      </c>
      <c r="N28" s="27">
        <v>45006</v>
      </c>
      <c r="O28" s="9">
        <v>0.33333333333333331</v>
      </c>
      <c r="P28" s="56">
        <v>45037</v>
      </c>
      <c r="Q28" s="57" t="s">
        <v>59</v>
      </c>
      <c r="R28" s="41">
        <v>45067</v>
      </c>
      <c r="S28" s="42"/>
      <c r="T28" s="27">
        <v>45098</v>
      </c>
      <c r="U28" s="9">
        <v>0.33333333333333331</v>
      </c>
      <c r="V28" s="52">
        <v>45128</v>
      </c>
      <c r="W28" s="53" t="s">
        <v>15</v>
      </c>
      <c r="X28" s="50">
        <v>45159</v>
      </c>
      <c r="Y28" s="51">
        <v>0.33333333333333331</v>
      </c>
      <c r="Z28" s="8"/>
    </row>
    <row r="29" spans="1:26" s="7" customFormat="1" ht="21" customHeight="1" x14ac:dyDescent="0.2">
      <c r="A29" s="31"/>
      <c r="B29" s="27">
        <v>44826</v>
      </c>
      <c r="C29" s="9">
        <v>0.33333333333333331</v>
      </c>
      <c r="D29" s="41">
        <v>44856</v>
      </c>
      <c r="E29" s="42"/>
      <c r="F29" s="27">
        <v>44887</v>
      </c>
      <c r="G29" s="9">
        <v>0.33333333333333331</v>
      </c>
      <c r="H29" s="52">
        <v>44917</v>
      </c>
      <c r="I29" s="53" t="s">
        <v>23</v>
      </c>
      <c r="J29" s="41">
        <v>44948</v>
      </c>
      <c r="K29" s="42"/>
      <c r="L29" s="27">
        <v>44979</v>
      </c>
      <c r="M29" s="9">
        <v>0.33333333333333331</v>
      </c>
      <c r="N29" s="27">
        <v>45007</v>
      </c>
      <c r="O29" s="9">
        <v>0.33333333333333331</v>
      </c>
      <c r="P29" s="41">
        <v>45038</v>
      </c>
      <c r="Q29" s="42"/>
      <c r="R29" s="27">
        <v>45068</v>
      </c>
      <c r="S29" s="9">
        <v>0.33333333333333331</v>
      </c>
      <c r="T29" s="27">
        <v>45099</v>
      </c>
      <c r="U29" s="9">
        <v>0.33333333333333331</v>
      </c>
      <c r="V29" s="41">
        <v>45129</v>
      </c>
      <c r="W29" s="42"/>
      <c r="X29" s="50">
        <v>45160</v>
      </c>
      <c r="Y29" s="51">
        <v>0.33333333333333331</v>
      </c>
      <c r="Z29" s="8"/>
    </row>
    <row r="30" spans="1:26" s="7" customFormat="1" ht="21" customHeight="1" x14ac:dyDescent="0.2">
      <c r="A30" s="31"/>
      <c r="B30" s="27">
        <v>44827</v>
      </c>
      <c r="C30" s="9">
        <v>0.29166666666666669</v>
      </c>
      <c r="D30" s="41">
        <v>44857</v>
      </c>
      <c r="E30" s="43"/>
      <c r="F30" s="27">
        <v>44888</v>
      </c>
      <c r="G30" s="9">
        <v>0.33333333333333331</v>
      </c>
      <c r="H30" s="52">
        <v>44918</v>
      </c>
      <c r="I30" s="53" t="s">
        <v>24</v>
      </c>
      <c r="J30" s="27">
        <v>44949</v>
      </c>
      <c r="K30" s="9">
        <v>0.33333333333333331</v>
      </c>
      <c r="L30" s="27">
        <v>44980</v>
      </c>
      <c r="M30" s="9">
        <v>0.33333333333333331</v>
      </c>
      <c r="N30" s="27">
        <v>45008</v>
      </c>
      <c r="O30" s="9">
        <v>0.33333333333333331</v>
      </c>
      <c r="P30" s="41">
        <v>45039</v>
      </c>
      <c r="Q30" s="42"/>
      <c r="R30" s="27">
        <v>45069</v>
      </c>
      <c r="S30" s="9">
        <v>0.33333333333333331</v>
      </c>
      <c r="T30" s="27">
        <v>45100</v>
      </c>
      <c r="U30" s="9">
        <v>0.29166666666666669</v>
      </c>
      <c r="V30" s="41">
        <v>45130</v>
      </c>
      <c r="W30" s="42"/>
      <c r="X30" s="50">
        <v>45161</v>
      </c>
      <c r="Y30" s="51">
        <v>0.33333333333333331</v>
      </c>
      <c r="Z30" s="8"/>
    </row>
    <row r="31" spans="1:26" s="7" customFormat="1" ht="21" customHeight="1" x14ac:dyDescent="0.2">
      <c r="A31" s="31"/>
      <c r="B31" s="39">
        <v>44828</v>
      </c>
      <c r="C31" s="40"/>
      <c r="D31" s="50">
        <v>44858</v>
      </c>
      <c r="E31" s="51">
        <v>0.33333333333333331</v>
      </c>
      <c r="F31" s="27">
        <v>44889</v>
      </c>
      <c r="G31" s="9">
        <v>0.33333333333333331</v>
      </c>
      <c r="H31" s="41">
        <v>44919</v>
      </c>
      <c r="I31" s="42"/>
      <c r="J31" s="27">
        <v>44950</v>
      </c>
      <c r="K31" s="9">
        <v>0.33333333333333331</v>
      </c>
      <c r="L31" s="27">
        <v>44981</v>
      </c>
      <c r="M31" s="9">
        <v>0.29166666666666669</v>
      </c>
      <c r="N31" s="27">
        <v>45009</v>
      </c>
      <c r="O31" s="9">
        <v>0.29166666666666669</v>
      </c>
      <c r="P31" s="27">
        <v>45040</v>
      </c>
      <c r="Q31" s="9">
        <v>0.33333333333333331</v>
      </c>
      <c r="R31" s="27">
        <v>45070</v>
      </c>
      <c r="S31" s="9">
        <v>0.33333333333333331</v>
      </c>
      <c r="T31" s="41">
        <v>45101</v>
      </c>
      <c r="U31" s="42"/>
      <c r="V31" s="52">
        <v>45131</v>
      </c>
      <c r="W31" s="53" t="s">
        <v>40</v>
      </c>
      <c r="X31" s="50">
        <v>45162</v>
      </c>
      <c r="Y31" s="51">
        <v>0.33333333333333331</v>
      </c>
      <c r="Z31" s="8"/>
    </row>
    <row r="32" spans="1:26" s="7" customFormat="1" ht="21" customHeight="1" x14ac:dyDescent="0.2">
      <c r="A32" s="31"/>
      <c r="B32" s="39">
        <v>44829</v>
      </c>
      <c r="C32" s="40"/>
      <c r="D32" s="50">
        <v>44859</v>
      </c>
      <c r="E32" s="51">
        <v>0.33333333333333331</v>
      </c>
      <c r="F32" s="27">
        <v>44890</v>
      </c>
      <c r="G32" s="9">
        <v>0.29166666666666669</v>
      </c>
      <c r="H32" s="41">
        <v>44920</v>
      </c>
      <c r="I32" s="42" t="s">
        <v>12</v>
      </c>
      <c r="J32" s="27">
        <v>44951</v>
      </c>
      <c r="K32" s="26">
        <v>0.33333333333333331</v>
      </c>
      <c r="L32" s="41">
        <v>44982</v>
      </c>
      <c r="M32" s="42"/>
      <c r="N32" s="41">
        <v>45010</v>
      </c>
      <c r="O32" s="42"/>
      <c r="P32" s="27">
        <v>45041</v>
      </c>
      <c r="Q32" s="9">
        <v>0.33333333333333331</v>
      </c>
      <c r="R32" s="27">
        <v>45071</v>
      </c>
      <c r="S32" s="9">
        <v>0.33333333333333331</v>
      </c>
      <c r="T32" s="41">
        <v>45102</v>
      </c>
      <c r="U32" s="42"/>
      <c r="V32" s="52">
        <v>45132</v>
      </c>
      <c r="W32" s="53" t="s">
        <v>41</v>
      </c>
      <c r="X32" s="50">
        <v>45163</v>
      </c>
      <c r="Y32" s="51">
        <v>0.33333333333333331</v>
      </c>
      <c r="Z32" s="8"/>
    </row>
    <row r="33" spans="1:26" s="7" customFormat="1" ht="21" customHeight="1" x14ac:dyDescent="0.2">
      <c r="A33" s="31"/>
      <c r="B33" s="27">
        <v>44830</v>
      </c>
      <c r="C33" s="9">
        <v>0.33333333333333331</v>
      </c>
      <c r="D33" s="50">
        <v>44860</v>
      </c>
      <c r="E33" s="51">
        <v>0.29166666666666669</v>
      </c>
      <c r="F33" s="41">
        <v>44891</v>
      </c>
      <c r="G33" s="42"/>
      <c r="H33" s="56">
        <v>44921</v>
      </c>
      <c r="I33" s="57" t="s">
        <v>25</v>
      </c>
      <c r="J33" s="27">
        <v>44952</v>
      </c>
      <c r="K33" s="26">
        <v>0.33333333333333331</v>
      </c>
      <c r="L33" s="41">
        <v>44983</v>
      </c>
      <c r="M33" s="42"/>
      <c r="N33" s="41">
        <v>45011</v>
      </c>
      <c r="O33" s="42"/>
      <c r="P33" s="27">
        <v>45042</v>
      </c>
      <c r="Q33" s="9">
        <v>0.33333333333333331</v>
      </c>
      <c r="R33" s="27">
        <v>45072</v>
      </c>
      <c r="S33" s="9">
        <v>0.29166666666666669</v>
      </c>
      <c r="T33" s="27">
        <v>45103</v>
      </c>
      <c r="U33" s="9">
        <v>0.33333333333333331</v>
      </c>
      <c r="V33" s="52">
        <v>45133</v>
      </c>
      <c r="W33" s="53" t="s">
        <v>42</v>
      </c>
      <c r="X33" s="41">
        <v>45164</v>
      </c>
      <c r="Y33" s="42"/>
    </row>
    <row r="34" spans="1:26" s="7" customFormat="1" ht="21" customHeight="1" x14ac:dyDescent="0.2">
      <c r="A34" s="31"/>
      <c r="B34" s="27">
        <v>44831</v>
      </c>
      <c r="C34" s="9">
        <v>0.33333333333333331</v>
      </c>
      <c r="D34" s="52">
        <v>44861</v>
      </c>
      <c r="E34" s="53" t="s">
        <v>16</v>
      </c>
      <c r="F34" s="41">
        <v>44892</v>
      </c>
      <c r="G34" s="42"/>
      <c r="H34" s="56">
        <v>44922</v>
      </c>
      <c r="I34" s="57" t="s">
        <v>26</v>
      </c>
      <c r="J34" s="27">
        <v>44953</v>
      </c>
      <c r="K34" s="9">
        <v>0.29166666666666669</v>
      </c>
      <c r="L34" s="27">
        <v>44984</v>
      </c>
      <c r="M34" s="9">
        <v>0.33333333333333331</v>
      </c>
      <c r="N34" s="27">
        <v>45012</v>
      </c>
      <c r="O34" s="9">
        <v>0.33333333333333331</v>
      </c>
      <c r="P34" s="27">
        <v>45043</v>
      </c>
      <c r="Q34" s="9">
        <v>0.33333333333333331</v>
      </c>
      <c r="R34" s="41">
        <v>45073</v>
      </c>
      <c r="S34" s="42"/>
      <c r="T34" s="27">
        <v>45104</v>
      </c>
      <c r="U34" s="9">
        <v>0.33333333333333331</v>
      </c>
      <c r="V34" s="52">
        <v>45134</v>
      </c>
      <c r="W34" s="53" t="s">
        <v>43</v>
      </c>
      <c r="X34" s="41">
        <v>45165</v>
      </c>
      <c r="Y34" s="42"/>
      <c r="Z34" s="20"/>
    </row>
    <row r="35" spans="1:26" s="7" customFormat="1" ht="21" customHeight="1" x14ac:dyDescent="0.2">
      <c r="A35" s="31"/>
      <c r="B35" s="27">
        <v>44832</v>
      </c>
      <c r="C35" s="9">
        <v>0.33333333333333331</v>
      </c>
      <c r="D35" s="52">
        <v>44862</v>
      </c>
      <c r="E35" s="54" t="s">
        <v>17</v>
      </c>
      <c r="F35" s="27">
        <v>44893</v>
      </c>
      <c r="G35" s="9">
        <v>0.33333333333333331</v>
      </c>
      <c r="H35" s="56">
        <v>44923</v>
      </c>
      <c r="I35" s="57" t="s">
        <v>27</v>
      </c>
      <c r="J35" s="41">
        <v>44954</v>
      </c>
      <c r="K35" s="42"/>
      <c r="L35" s="27">
        <v>44985</v>
      </c>
      <c r="M35" s="9">
        <v>0.33333333333333331</v>
      </c>
      <c r="N35" s="27">
        <v>45013</v>
      </c>
      <c r="O35" s="9">
        <v>0.33333333333333331</v>
      </c>
      <c r="P35" s="27">
        <v>45044</v>
      </c>
      <c r="Q35" s="9">
        <v>0.29166666666666669</v>
      </c>
      <c r="R35" s="41">
        <v>45074</v>
      </c>
      <c r="S35" s="42"/>
      <c r="T35" s="27">
        <v>45105</v>
      </c>
      <c r="U35" s="9">
        <v>0.33333333333333331</v>
      </c>
      <c r="V35" s="52">
        <v>45135</v>
      </c>
      <c r="W35" s="53" t="s">
        <v>44</v>
      </c>
      <c r="X35" s="50">
        <v>45166</v>
      </c>
      <c r="Y35" s="51">
        <v>0.33333333333333331</v>
      </c>
      <c r="Z35" s="8"/>
    </row>
    <row r="36" spans="1:26" s="7" customFormat="1" ht="21" customHeight="1" x14ac:dyDescent="0.2">
      <c r="A36" s="31"/>
      <c r="B36" s="27">
        <v>44833</v>
      </c>
      <c r="C36" s="9">
        <v>0.33333333333333331</v>
      </c>
      <c r="D36" s="41">
        <v>44863</v>
      </c>
      <c r="E36" s="44"/>
      <c r="F36" s="27">
        <v>44894</v>
      </c>
      <c r="G36" s="9">
        <v>0.33333333333333331</v>
      </c>
      <c r="H36" s="56">
        <v>44924</v>
      </c>
      <c r="I36" s="57" t="s">
        <v>28</v>
      </c>
      <c r="J36" s="41">
        <v>44955</v>
      </c>
      <c r="K36" s="42"/>
      <c r="L36" s="19" t="s">
        <v>1</v>
      </c>
      <c r="M36" s="47"/>
      <c r="N36" s="27">
        <v>45014</v>
      </c>
      <c r="O36" s="9">
        <v>0.33333333333333331</v>
      </c>
      <c r="P36" s="41">
        <v>45045</v>
      </c>
      <c r="Q36" s="42"/>
      <c r="R36" s="48">
        <v>45075</v>
      </c>
      <c r="S36" s="49">
        <v>0.33333333333333331</v>
      </c>
      <c r="T36" s="27">
        <v>45106</v>
      </c>
      <c r="U36" s="9">
        <v>0.33333333333333331</v>
      </c>
      <c r="V36" s="41">
        <v>45136</v>
      </c>
      <c r="W36" s="42"/>
      <c r="X36" s="50">
        <v>45167</v>
      </c>
      <c r="Y36" s="51">
        <v>0.33333333333333331</v>
      </c>
    </row>
    <row r="37" spans="1:26" s="7" customFormat="1" ht="21" customHeight="1" x14ac:dyDescent="0.2">
      <c r="A37" s="31"/>
      <c r="B37" s="27">
        <v>44834</v>
      </c>
      <c r="C37" s="9">
        <v>0.29166666666666669</v>
      </c>
      <c r="D37" s="41">
        <v>44864</v>
      </c>
      <c r="E37" s="45"/>
      <c r="F37" s="27">
        <v>44895</v>
      </c>
      <c r="G37" s="9">
        <v>0.33333333333333331</v>
      </c>
      <c r="H37" s="56">
        <v>44925</v>
      </c>
      <c r="I37" s="57" t="s">
        <v>29</v>
      </c>
      <c r="J37" s="27">
        <v>44956</v>
      </c>
      <c r="K37" s="9">
        <v>0.33333333333333331</v>
      </c>
      <c r="L37" s="19"/>
      <c r="M37" s="47"/>
      <c r="N37" s="27">
        <v>45015</v>
      </c>
      <c r="O37" s="9">
        <v>0.33333333333333331</v>
      </c>
      <c r="P37" s="41">
        <v>45046</v>
      </c>
      <c r="Q37" s="42"/>
      <c r="R37" s="27">
        <v>45076</v>
      </c>
      <c r="S37" s="9">
        <v>0.33333333333333331</v>
      </c>
      <c r="T37" s="27">
        <v>45107</v>
      </c>
      <c r="U37" s="9">
        <v>0.29166666666666669</v>
      </c>
      <c r="V37" s="41">
        <v>45137</v>
      </c>
      <c r="W37" s="42"/>
      <c r="X37" s="50">
        <v>45168</v>
      </c>
      <c r="Y37" s="51">
        <v>0.33333333333333331</v>
      </c>
      <c r="Z37" s="20"/>
    </row>
    <row r="38" spans="1:26" s="7" customFormat="1" ht="21" customHeight="1" thickBot="1" x14ac:dyDescent="0.25">
      <c r="B38" s="19"/>
      <c r="C38" s="29"/>
      <c r="D38" s="52">
        <v>44865</v>
      </c>
      <c r="E38" s="54" t="s">
        <v>18</v>
      </c>
      <c r="F38" s="19"/>
      <c r="G38" s="29"/>
      <c r="H38" s="41">
        <v>44926</v>
      </c>
      <c r="I38" s="46"/>
      <c r="J38" s="27">
        <v>44957</v>
      </c>
      <c r="K38" s="9">
        <v>0.33333333333333331</v>
      </c>
      <c r="L38" s="19"/>
      <c r="M38" s="29"/>
      <c r="N38" s="27">
        <v>45016</v>
      </c>
      <c r="O38" s="9">
        <v>0.29166666666666669</v>
      </c>
      <c r="P38" s="30"/>
      <c r="Q38" s="47"/>
      <c r="R38" s="27">
        <v>45077</v>
      </c>
      <c r="S38" s="9">
        <v>0.33333333333333331</v>
      </c>
      <c r="T38" s="19"/>
      <c r="U38" s="29"/>
      <c r="V38" s="52">
        <v>45138</v>
      </c>
      <c r="W38" s="55" t="s">
        <v>45</v>
      </c>
      <c r="X38" s="50">
        <v>45169</v>
      </c>
      <c r="Y38" s="51">
        <v>0.33333333333333331</v>
      </c>
      <c r="Z38" s="8"/>
    </row>
    <row r="39" spans="1:26" s="7" customFormat="1" ht="51.75" customHeight="1" thickBot="1" x14ac:dyDescent="0.25">
      <c r="A39" s="66" t="s">
        <v>2</v>
      </c>
      <c r="B39" s="83"/>
      <c r="C39" s="58">
        <f>SUM(C8:C38)</f>
        <v>7.1249999999999982</v>
      </c>
      <c r="D39" s="10"/>
      <c r="E39" s="58">
        <f>SUM(E8:E28)</f>
        <v>4.875</v>
      </c>
      <c r="F39" s="10"/>
      <c r="G39" s="58">
        <f>SUM(G14:G38)</f>
        <v>5.8749999999999991</v>
      </c>
      <c r="H39" s="10"/>
      <c r="I39" s="58">
        <f>SUM(I8:I23)</f>
        <v>3.875</v>
      </c>
      <c r="J39" s="10"/>
      <c r="K39" s="58">
        <f>SUM(K8:K38)</f>
        <v>6.8333333333333321</v>
      </c>
      <c r="L39" s="10"/>
      <c r="M39" s="58">
        <f>SUM(M8:M10,M27:M38)</f>
        <v>3.25</v>
      </c>
      <c r="N39" s="10"/>
      <c r="O39" s="58">
        <f>SUM(O8:O38)</f>
        <v>7.4583333333333321</v>
      </c>
      <c r="P39" s="10"/>
      <c r="Q39" s="58">
        <f>SUM(Q8:Q14,Q31:Q38)</f>
        <v>3.25</v>
      </c>
      <c r="R39" s="10"/>
      <c r="S39" s="58">
        <f>SUM(S8:S38)</f>
        <v>7.2083333333333313</v>
      </c>
      <c r="T39" s="10"/>
      <c r="U39" s="58">
        <f>SUM(U8:U38)</f>
        <v>7.1249999999999982</v>
      </c>
      <c r="V39" s="10"/>
      <c r="W39" s="58">
        <f>SUM(W8:W14)</f>
        <v>1.625</v>
      </c>
      <c r="X39" s="10"/>
      <c r="Y39" s="58"/>
      <c r="Z39" s="59">
        <f>SUM(C39,E39,G39,I39,K39,M39,O39,Q39,S39,U39,W39,Y39)</f>
        <v>58.499999999999986</v>
      </c>
    </row>
    <row r="40" spans="1:26" s="7" customFormat="1" ht="51.75" customHeight="1" thickBot="1" x14ac:dyDescent="0.25">
      <c r="A40" s="66" t="s">
        <v>3</v>
      </c>
      <c r="B40" s="67"/>
      <c r="C40" s="60"/>
      <c r="D40" s="10"/>
      <c r="E40" s="61">
        <f>SUM(E31:E38)</f>
        <v>0.95833333333333326</v>
      </c>
      <c r="F40" s="10"/>
      <c r="G40" s="61">
        <f>SUM(G8:G11)</f>
        <v>0</v>
      </c>
      <c r="H40" s="10"/>
      <c r="I40" s="61">
        <f>SUM(I26:I38)</f>
        <v>0.58333333333333337</v>
      </c>
      <c r="J40" s="10"/>
      <c r="K40" s="61" t="s">
        <v>1</v>
      </c>
      <c r="L40" s="10"/>
      <c r="M40" s="61">
        <f>SUM(M13:M24)</f>
        <v>0.66666666666666663</v>
      </c>
      <c r="N40" s="10"/>
      <c r="O40" s="61"/>
      <c r="P40" s="10"/>
      <c r="Q40" s="61">
        <f>SUM(Q17:Q30)</f>
        <v>1</v>
      </c>
      <c r="R40" s="10"/>
      <c r="S40" s="61"/>
      <c r="T40" s="10"/>
      <c r="U40" s="61"/>
      <c r="V40" s="10"/>
      <c r="W40" s="61">
        <f>SUM(W17:W38)</f>
        <v>1.6666666666666665</v>
      </c>
      <c r="X40" s="10"/>
      <c r="Y40" s="61">
        <f>SUM(Y8:Y38)</f>
        <v>3</v>
      </c>
      <c r="Z40" s="60">
        <f>SUM(C40:Y40)</f>
        <v>7.875</v>
      </c>
    </row>
    <row r="41" spans="1:26" s="7" customFormat="1" ht="28.5" customHeight="1" thickBot="1" x14ac:dyDescent="0.25">
      <c r="A41" s="84" t="s">
        <v>0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6"/>
      <c r="Z41" s="36">
        <f>Z39+Z40</f>
        <v>66.374999999999986</v>
      </c>
    </row>
    <row r="42" spans="1:26" s="7" customForma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W42" s="12"/>
      <c r="X42" s="12"/>
      <c r="Y42" s="12"/>
      <c r="Z42" s="13"/>
    </row>
    <row r="43" spans="1:26" s="7" customFormat="1" x14ac:dyDescent="0.2">
      <c r="B43" s="11"/>
      <c r="C43" s="87"/>
      <c r="D43" s="87"/>
      <c r="E43" s="87"/>
      <c r="F43" s="11"/>
      <c r="G43" s="11"/>
      <c r="H43" s="11"/>
      <c r="I43" s="11"/>
      <c r="J43" s="11"/>
      <c r="K43" s="11"/>
      <c r="L43" s="11"/>
      <c r="Z43" s="8"/>
    </row>
    <row r="44" spans="1:26" s="3" customFormat="1" ht="15.75" x14ac:dyDescent="0.2">
      <c r="B44" s="5"/>
      <c r="C44" s="88" t="s">
        <v>9</v>
      </c>
      <c r="D44" s="89"/>
      <c r="E44" s="90"/>
      <c r="G44" s="88" t="s">
        <v>8</v>
      </c>
      <c r="H44" s="89"/>
      <c r="I44" s="90"/>
      <c r="L44" s="88" t="s">
        <v>10</v>
      </c>
      <c r="M44" s="89"/>
      <c r="N44" s="89"/>
      <c r="O44" s="90"/>
      <c r="P44" s="15"/>
      <c r="R44" s="88" t="s">
        <v>11</v>
      </c>
      <c r="S44" s="89"/>
      <c r="T44" s="90"/>
      <c r="Z44" s="4"/>
    </row>
    <row r="45" spans="1:26" s="7" customFormat="1" ht="48.75" customHeight="1" x14ac:dyDescent="0.2">
      <c r="B45" s="11"/>
      <c r="C45" s="16"/>
      <c r="D45" s="17"/>
      <c r="E45" s="18"/>
      <c r="F45" s="11"/>
      <c r="G45" s="16"/>
      <c r="H45" s="17"/>
      <c r="I45" s="18"/>
      <c r="K45" s="11"/>
      <c r="L45" s="16"/>
      <c r="M45" s="17"/>
      <c r="N45" s="17"/>
      <c r="O45" s="18"/>
      <c r="P45" s="11"/>
      <c r="R45" s="16"/>
      <c r="S45" s="17"/>
      <c r="T45" s="18"/>
      <c r="Z45" s="8"/>
    </row>
    <row r="46" spans="1:26" s="7" customFormat="1" x14ac:dyDescent="0.2">
      <c r="B46" s="14"/>
      <c r="C46" s="14"/>
      <c r="D46" s="14"/>
      <c r="E46" s="14"/>
      <c r="F46" s="14"/>
      <c r="G46" s="14"/>
      <c r="H46" s="11"/>
      <c r="I46" s="11"/>
      <c r="J46" s="11"/>
      <c r="K46" s="11"/>
      <c r="L46" s="11"/>
      <c r="Z46" s="8"/>
    </row>
    <row r="47" spans="1:26" s="7" customFormat="1" x14ac:dyDescent="0.2">
      <c r="B47" s="14"/>
      <c r="C47" s="14"/>
      <c r="D47" s="14"/>
      <c r="E47" s="14"/>
      <c r="F47" s="14"/>
      <c r="G47" s="14"/>
      <c r="Z47" s="8"/>
    </row>
    <row r="48" spans="1:26" s="7" customFormat="1" x14ac:dyDescent="0.2">
      <c r="Z48" s="8"/>
    </row>
  </sheetData>
  <mergeCells count="22">
    <mergeCell ref="A41:Y41"/>
    <mergeCell ref="C43:E43"/>
    <mergeCell ref="C44:E44"/>
    <mergeCell ref="G44:I44"/>
    <mergeCell ref="L44:O44"/>
    <mergeCell ref="R44:T44"/>
    <mergeCell ref="A40:B40"/>
    <mergeCell ref="A2:I3"/>
    <mergeCell ref="B6:Y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A39:B39"/>
  </mergeCells>
  <phoneticPr fontId="34" type="noConversion"/>
  <pageMargins left="0.39370078740157483" right="0.39370078740157483" top="0.19685039370078741" bottom="0.19685039370078741" header="0.51181102362204722" footer="0.51181102362204722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48"/>
  <sheetViews>
    <sheetView topLeftCell="A5" zoomScale="70" zoomScaleNormal="70" workbookViewId="0">
      <selection activeCell="B7" sqref="B7:Y7"/>
    </sheetView>
  </sheetViews>
  <sheetFormatPr baseColWidth="10" defaultColWidth="11.42578125" defaultRowHeight="12.75" x14ac:dyDescent="0.2"/>
  <cols>
    <col min="1" max="1" width="6.140625" style="1" customWidth="1"/>
    <col min="2" max="2" width="8.5703125" style="1" customWidth="1"/>
    <col min="3" max="3" width="16" style="1" customWidth="1"/>
    <col min="4" max="4" width="8.5703125" style="1" customWidth="1"/>
    <col min="5" max="5" width="13.85546875" style="1" customWidth="1"/>
    <col min="6" max="6" width="7.28515625" style="1" bestFit="1" customWidth="1"/>
    <col min="7" max="7" width="14.28515625" style="1" customWidth="1"/>
    <col min="8" max="8" width="7.5703125" style="1" bestFit="1" customWidth="1"/>
    <col min="9" max="9" width="14.42578125" style="1" customWidth="1"/>
    <col min="10" max="10" width="7.5703125" style="1" customWidth="1"/>
    <col min="11" max="11" width="11.85546875" style="1" customWidth="1"/>
    <col min="12" max="12" width="7.28515625" style="1" bestFit="1" customWidth="1"/>
    <col min="13" max="13" width="11.5703125" style="1" customWidth="1"/>
    <col min="14" max="14" width="7.28515625" style="1" bestFit="1" customWidth="1"/>
    <col min="15" max="15" width="11.85546875" style="1" customWidth="1"/>
    <col min="16" max="16" width="7.28515625" style="1" bestFit="1" customWidth="1"/>
    <col min="17" max="17" width="12.5703125" style="1" customWidth="1"/>
    <col min="18" max="18" width="7.28515625" style="1" bestFit="1" customWidth="1"/>
    <col min="19" max="19" width="12" style="1" customWidth="1"/>
    <col min="20" max="20" width="9.7109375" style="1" bestFit="1" customWidth="1"/>
    <col min="21" max="21" width="11.7109375" style="1" customWidth="1"/>
    <col min="22" max="22" width="7.28515625" style="1" bestFit="1" customWidth="1"/>
    <col min="23" max="23" width="12.42578125" style="1" customWidth="1"/>
    <col min="24" max="24" width="7.28515625" style="1" bestFit="1" customWidth="1"/>
    <col min="25" max="25" width="9.42578125" style="1" bestFit="1" customWidth="1"/>
    <col min="26" max="26" width="13.85546875" style="2" customWidth="1"/>
    <col min="27" max="16384" width="11.42578125" style="1"/>
  </cols>
  <sheetData>
    <row r="1" spans="1:26" s="3" customFormat="1" ht="16.5" thickBot="1" x14ac:dyDescent="0.25">
      <c r="K1" s="4" t="s">
        <v>1</v>
      </c>
      <c r="L1" s="4" t="s">
        <v>1</v>
      </c>
      <c r="N1" s="4" t="s">
        <v>1</v>
      </c>
      <c r="O1" s="4" t="s">
        <v>1</v>
      </c>
      <c r="T1" s="5"/>
      <c r="U1" s="3" t="s">
        <v>1</v>
      </c>
      <c r="Z1" s="4"/>
    </row>
    <row r="2" spans="1:26" s="3" customFormat="1" ht="44.25" customHeight="1" x14ac:dyDescent="0.2">
      <c r="A2" s="68" t="s">
        <v>5</v>
      </c>
      <c r="B2" s="69"/>
      <c r="C2" s="69"/>
      <c r="D2" s="69"/>
      <c r="E2" s="69"/>
      <c r="F2" s="69"/>
      <c r="G2" s="69"/>
      <c r="H2" s="69"/>
      <c r="I2" s="70"/>
      <c r="K2" s="32" t="s">
        <v>6</v>
      </c>
      <c r="L2" s="33"/>
      <c r="M2" s="33"/>
      <c r="N2" s="33"/>
      <c r="O2" s="33"/>
      <c r="P2" s="34"/>
      <c r="Q2" s="33"/>
      <c r="R2" s="35" t="s">
        <v>1</v>
      </c>
      <c r="S2" s="5"/>
      <c r="Y2" s="4"/>
    </row>
    <row r="3" spans="1:26" s="3" customFormat="1" ht="29.25" customHeight="1" thickBot="1" x14ac:dyDescent="0.25">
      <c r="A3" s="71"/>
      <c r="B3" s="72"/>
      <c r="C3" s="72"/>
      <c r="D3" s="72"/>
      <c r="E3" s="72"/>
      <c r="F3" s="72"/>
      <c r="G3" s="72"/>
      <c r="H3" s="72"/>
      <c r="I3" s="73"/>
      <c r="K3" s="21" t="s">
        <v>4</v>
      </c>
      <c r="L3" s="6"/>
      <c r="M3" s="6"/>
      <c r="N3" s="6"/>
      <c r="O3" s="6"/>
      <c r="P3" s="6"/>
      <c r="Q3" s="6"/>
      <c r="R3" s="22"/>
      <c r="S3" s="5"/>
      <c r="U3" s="4"/>
      <c r="V3" s="4"/>
      <c r="W3" s="4"/>
      <c r="Y3" s="4"/>
    </row>
    <row r="4" spans="1:26" s="7" customFormat="1" ht="29.25" customHeight="1" thickBot="1" x14ac:dyDescent="0.25">
      <c r="K4" s="23" t="s">
        <v>7</v>
      </c>
      <c r="L4" s="24"/>
      <c r="M4" s="24"/>
      <c r="N4" s="24"/>
      <c r="O4" s="24"/>
      <c r="P4" s="24"/>
      <c r="Q4" s="24"/>
      <c r="R4" s="25"/>
      <c r="S4" s="3"/>
      <c r="U4" s="8"/>
      <c r="W4" s="8"/>
      <c r="Y4" s="8"/>
    </row>
    <row r="5" spans="1:26" s="7" customFormat="1" ht="13.5" thickBot="1" x14ac:dyDescent="0.25">
      <c r="B5" s="37"/>
      <c r="C5" s="38" t="s">
        <v>13</v>
      </c>
      <c r="E5" s="62"/>
      <c r="F5" s="63" t="s">
        <v>70</v>
      </c>
      <c r="Z5" s="8"/>
    </row>
    <row r="6" spans="1:26" s="7" customFormat="1" ht="33.75" customHeight="1" thickBot="1" x14ac:dyDescent="0.25">
      <c r="B6" s="74" t="s">
        <v>84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6"/>
      <c r="Z6" s="8"/>
    </row>
    <row r="7" spans="1:26" s="7" customFormat="1" ht="15" x14ac:dyDescent="0.2">
      <c r="B7" s="77">
        <v>44805</v>
      </c>
      <c r="C7" s="78"/>
      <c r="D7" s="79">
        <v>44835</v>
      </c>
      <c r="E7" s="78"/>
      <c r="F7" s="79">
        <v>44866</v>
      </c>
      <c r="G7" s="78"/>
      <c r="H7" s="79">
        <v>44896</v>
      </c>
      <c r="I7" s="78"/>
      <c r="J7" s="79">
        <v>44927</v>
      </c>
      <c r="K7" s="78"/>
      <c r="L7" s="79">
        <v>44958</v>
      </c>
      <c r="M7" s="78"/>
      <c r="N7" s="79">
        <v>44986</v>
      </c>
      <c r="O7" s="78"/>
      <c r="P7" s="79">
        <v>45017</v>
      </c>
      <c r="Q7" s="78"/>
      <c r="R7" s="80">
        <v>45047</v>
      </c>
      <c r="S7" s="81"/>
      <c r="T7" s="82">
        <v>45078</v>
      </c>
      <c r="U7" s="81"/>
      <c r="V7" s="82">
        <v>45108</v>
      </c>
      <c r="W7" s="81"/>
      <c r="X7" s="82">
        <v>45139</v>
      </c>
      <c r="Y7" s="81"/>
      <c r="Z7" s="8"/>
    </row>
    <row r="8" spans="1:26" s="7" customFormat="1" ht="21" customHeight="1" x14ac:dyDescent="0.2">
      <c r="A8" s="31"/>
      <c r="B8" s="27">
        <v>44805</v>
      </c>
      <c r="C8" s="9">
        <v>0.33333333333333331</v>
      </c>
      <c r="D8" s="41">
        <v>44835</v>
      </c>
      <c r="E8" s="42"/>
      <c r="F8" s="48">
        <v>44866</v>
      </c>
      <c r="G8" s="49" t="s">
        <v>12</v>
      </c>
      <c r="H8" s="27">
        <v>44896</v>
      </c>
      <c r="I8" s="9">
        <v>0.33333333333333331</v>
      </c>
      <c r="J8" s="41">
        <v>44927</v>
      </c>
      <c r="K8" s="42" t="s">
        <v>12</v>
      </c>
      <c r="L8" s="27">
        <v>44958</v>
      </c>
      <c r="M8" s="9">
        <v>0.33333333333333331</v>
      </c>
      <c r="N8" s="27">
        <v>44986</v>
      </c>
      <c r="O8" s="9">
        <v>0.33333333333333331</v>
      </c>
      <c r="P8" s="41">
        <v>45017</v>
      </c>
      <c r="Q8" s="42"/>
      <c r="R8" s="48">
        <v>45047</v>
      </c>
      <c r="S8" s="49">
        <v>0.33333333333333331</v>
      </c>
      <c r="T8" s="27">
        <v>45078</v>
      </c>
      <c r="U8" s="9">
        <v>0.33333333333333331</v>
      </c>
      <c r="V8" s="41">
        <v>45108</v>
      </c>
      <c r="W8" s="42"/>
      <c r="X8" s="52">
        <v>45139</v>
      </c>
      <c r="Y8" s="53" t="s">
        <v>47</v>
      </c>
      <c r="Z8" s="8"/>
    </row>
    <row r="9" spans="1:26" s="7" customFormat="1" ht="21" customHeight="1" x14ac:dyDescent="0.2">
      <c r="A9" s="31"/>
      <c r="B9" s="27">
        <v>44806</v>
      </c>
      <c r="C9" s="9">
        <v>0.33333333333333331</v>
      </c>
      <c r="D9" s="41">
        <v>44836</v>
      </c>
      <c r="E9" s="42"/>
      <c r="F9" s="56">
        <v>44867</v>
      </c>
      <c r="G9" s="57" t="s">
        <v>20</v>
      </c>
      <c r="H9" s="27">
        <v>44897</v>
      </c>
      <c r="I9" s="9">
        <v>0.33333333333333331</v>
      </c>
      <c r="J9" s="52">
        <v>44928</v>
      </c>
      <c r="K9" s="53" t="s">
        <v>31</v>
      </c>
      <c r="L9" s="27">
        <v>44959</v>
      </c>
      <c r="M9" s="9">
        <v>0.33333333333333331</v>
      </c>
      <c r="N9" s="27">
        <v>44987</v>
      </c>
      <c r="O9" s="9">
        <v>0.33333333333333331</v>
      </c>
      <c r="P9" s="41">
        <v>45018</v>
      </c>
      <c r="Q9" s="42"/>
      <c r="R9" s="27">
        <v>45048</v>
      </c>
      <c r="S9" s="9">
        <v>0.33333333333333331</v>
      </c>
      <c r="T9" s="27">
        <v>45079</v>
      </c>
      <c r="U9" s="9">
        <v>0.33333333333333331</v>
      </c>
      <c r="V9" s="41">
        <v>45109</v>
      </c>
      <c r="W9" s="42"/>
      <c r="X9" s="52">
        <v>45140</v>
      </c>
      <c r="Y9" s="53" t="s">
        <v>48</v>
      </c>
      <c r="Z9" s="8"/>
    </row>
    <row r="10" spans="1:26" s="7" customFormat="1" ht="21" customHeight="1" x14ac:dyDescent="0.2">
      <c r="A10" s="31"/>
      <c r="B10" s="39">
        <v>44807</v>
      </c>
      <c r="C10" s="40"/>
      <c r="D10" s="27">
        <v>44837</v>
      </c>
      <c r="E10" s="9">
        <v>0.33333333333333331</v>
      </c>
      <c r="F10" s="56">
        <v>44868</v>
      </c>
      <c r="G10" s="57" t="s">
        <v>21</v>
      </c>
      <c r="H10" s="41">
        <v>44898</v>
      </c>
      <c r="I10" s="42"/>
      <c r="J10" s="27">
        <v>44929</v>
      </c>
      <c r="K10" s="9">
        <v>0.33333333333333331</v>
      </c>
      <c r="L10" s="27">
        <v>44960</v>
      </c>
      <c r="M10" s="9">
        <v>0.33333333333333331</v>
      </c>
      <c r="N10" s="27">
        <v>44988</v>
      </c>
      <c r="O10" s="9">
        <v>0.33333333333333331</v>
      </c>
      <c r="P10" s="27">
        <v>45019</v>
      </c>
      <c r="Q10" s="9">
        <v>0.33333333333333331</v>
      </c>
      <c r="R10" s="27">
        <v>45049</v>
      </c>
      <c r="S10" s="9">
        <v>0.33333333333333331</v>
      </c>
      <c r="T10" s="41">
        <v>45080</v>
      </c>
      <c r="U10" s="42"/>
      <c r="V10" s="27">
        <v>45110</v>
      </c>
      <c r="W10" s="9">
        <v>0.33333333333333331</v>
      </c>
      <c r="X10" s="52">
        <v>45141</v>
      </c>
      <c r="Y10" s="53" t="s">
        <v>49</v>
      </c>
      <c r="Z10" s="8"/>
    </row>
    <row r="11" spans="1:26" s="7" customFormat="1" ht="21" customHeight="1" x14ac:dyDescent="0.2">
      <c r="A11" s="31"/>
      <c r="B11" s="39">
        <v>44808</v>
      </c>
      <c r="C11" s="40"/>
      <c r="D11" s="27">
        <v>44838</v>
      </c>
      <c r="E11" s="9">
        <v>0.33333333333333331</v>
      </c>
      <c r="F11" s="56">
        <v>44869</v>
      </c>
      <c r="G11" s="57" t="s">
        <v>22</v>
      </c>
      <c r="H11" s="41">
        <v>44899</v>
      </c>
      <c r="I11" s="42"/>
      <c r="J11" s="27">
        <v>44930</v>
      </c>
      <c r="K11" s="9">
        <v>0.33333333333333331</v>
      </c>
      <c r="L11" s="41">
        <v>44961</v>
      </c>
      <c r="M11" s="42"/>
      <c r="N11" s="41">
        <v>44989</v>
      </c>
      <c r="O11" s="42"/>
      <c r="P11" s="27">
        <v>45020</v>
      </c>
      <c r="Q11" s="9">
        <v>0.33333333333333331</v>
      </c>
      <c r="R11" s="27">
        <v>45050</v>
      </c>
      <c r="S11" s="9">
        <v>0.33333333333333331</v>
      </c>
      <c r="T11" s="41">
        <v>45081</v>
      </c>
      <c r="U11" s="42"/>
      <c r="V11" s="27">
        <v>45111</v>
      </c>
      <c r="W11" s="9">
        <v>0.33333333333333331</v>
      </c>
      <c r="X11" s="56">
        <v>45142</v>
      </c>
      <c r="Y11" s="57" t="s">
        <v>61</v>
      </c>
      <c r="Z11" s="8"/>
    </row>
    <row r="12" spans="1:26" s="7" customFormat="1" ht="21" customHeight="1" x14ac:dyDescent="0.2">
      <c r="A12" s="31"/>
      <c r="B12" s="27">
        <v>44809</v>
      </c>
      <c r="C12" s="9">
        <v>0.33333333333333331</v>
      </c>
      <c r="D12" s="27">
        <v>44839</v>
      </c>
      <c r="E12" s="9">
        <v>0.33333333333333331</v>
      </c>
      <c r="F12" s="41">
        <v>44870</v>
      </c>
      <c r="G12" s="42"/>
      <c r="H12" s="27">
        <v>44900</v>
      </c>
      <c r="I12" s="9">
        <v>0.33333333333333331</v>
      </c>
      <c r="J12" s="27">
        <v>44931</v>
      </c>
      <c r="K12" s="9">
        <v>0.33333333333333331</v>
      </c>
      <c r="L12" s="41">
        <v>44962</v>
      </c>
      <c r="M12" s="42"/>
      <c r="N12" s="41">
        <v>44990</v>
      </c>
      <c r="O12" s="42"/>
      <c r="P12" s="27">
        <v>45021</v>
      </c>
      <c r="Q12" s="9">
        <v>0.33333333333333331</v>
      </c>
      <c r="R12" s="27">
        <v>45051</v>
      </c>
      <c r="S12" s="9">
        <v>0.33333333333333331</v>
      </c>
      <c r="T12" s="27">
        <v>45082</v>
      </c>
      <c r="U12" s="9">
        <v>0.33333333333333331</v>
      </c>
      <c r="V12" s="27">
        <v>45112</v>
      </c>
      <c r="W12" s="9">
        <v>0.33333333333333331</v>
      </c>
      <c r="X12" s="41">
        <v>45143</v>
      </c>
      <c r="Y12" s="42"/>
      <c r="Z12" s="8"/>
    </row>
    <row r="13" spans="1:26" s="7" customFormat="1" ht="21" customHeight="1" x14ac:dyDescent="0.2">
      <c r="A13" s="31"/>
      <c r="B13" s="27">
        <v>44810</v>
      </c>
      <c r="C13" s="9">
        <v>0.33333333333333331</v>
      </c>
      <c r="D13" s="27">
        <v>44840</v>
      </c>
      <c r="E13" s="9">
        <v>0.33333333333333331</v>
      </c>
      <c r="F13" s="41">
        <v>44871</v>
      </c>
      <c r="G13" s="42"/>
      <c r="H13" s="27">
        <v>44901</v>
      </c>
      <c r="I13" s="9">
        <v>0.33333333333333331</v>
      </c>
      <c r="J13" s="27">
        <v>44932</v>
      </c>
      <c r="K13" s="9">
        <v>0.33333333333333331</v>
      </c>
      <c r="L13" s="50">
        <v>44963</v>
      </c>
      <c r="M13" s="51">
        <v>0.29166666666666669</v>
      </c>
      <c r="N13" s="27">
        <v>44991</v>
      </c>
      <c r="O13" s="9">
        <v>0.33333333333333331</v>
      </c>
      <c r="P13" s="27">
        <v>45022</v>
      </c>
      <c r="Q13" s="9">
        <v>0.33333333333333331</v>
      </c>
      <c r="R13" s="41">
        <v>45052</v>
      </c>
      <c r="S13" s="42"/>
      <c r="T13" s="27">
        <v>45083</v>
      </c>
      <c r="U13" s="9">
        <v>0.33333333333333331</v>
      </c>
      <c r="V13" s="27">
        <v>45113</v>
      </c>
      <c r="W13" s="9">
        <v>0.33333333333333331</v>
      </c>
      <c r="X13" s="41">
        <v>45144</v>
      </c>
      <c r="Y13" s="42"/>
      <c r="Z13" s="8"/>
    </row>
    <row r="14" spans="1:26" s="7" customFormat="1" ht="21" customHeight="1" x14ac:dyDescent="0.2">
      <c r="A14" s="31"/>
      <c r="B14" s="27">
        <v>44811</v>
      </c>
      <c r="C14" s="9">
        <v>0.33333333333333331</v>
      </c>
      <c r="D14" s="27">
        <v>44841</v>
      </c>
      <c r="E14" s="9">
        <v>0.33333333333333331</v>
      </c>
      <c r="F14" s="27">
        <v>44872</v>
      </c>
      <c r="G14" s="9">
        <v>0.33333333333333331</v>
      </c>
      <c r="H14" s="27">
        <v>44902</v>
      </c>
      <c r="I14" s="9">
        <v>0.33333333333333331</v>
      </c>
      <c r="J14" s="41">
        <v>44933</v>
      </c>
      <c r="K14" s="42"/>
      <c r="L14" s="50">
        <v>44964</v>
      </c>
      <c r="M14" s="51">
        <v>0.29166666666666669</v>
      </c>
      <c r="N14" s="27">
        <v>44992</v>
      </c>
      <c r="O14" s="9">
        <v>0.33333333333333331</v>
      </c>
      <c r="P14" s="27">
        <v>45023</v>
      </c>
      <c r="Q14" s="9">
        <v>0.33333333333333331</v>
      </c>
      <c r="R14" s="41">
        <v>45053</v>
      </c>
      <c r="S14" s="42"/>
      <c r="T14" s="27">
        <v>45084</v>
      </c>
      <c r="U14" s="9">
        <v>0.33333333333333331</v>
      </c>
      <c r="V14" s="27">
        <v>45114</v>
      </c>
      <c r="W14" s="9">
        <v>0.33333333333333331</v>
      </c>
      <c r="X14" s="56">
        <v>45145</v>
      </c>
      <c r="Y14" s="57" t="s">
        <v>62</v>
      </c>
      <c r="Z14" s="8"/>
    </row>
    <row r="15" spans="1:26" s="7" customFormat="1" ht="21" customHeight="1" x14ac:dyDescent="0.2">
      <c r="A15" s="31"/>
      <c r="B15" s="27">
        <v>44812</v>
      </c>
      <c r="C15" s="9">
        <v>0.33333333333333331</v>
      </c>
      <c r="D15" s="41">
        <v>44842</v>
      </c>
      <c r="E15" s="42"/>
      <c r="F15" s="27">
        <v>44873</v>
      </c>
      <c r="G15" s="9">
        <v>0.33333333333333331</v>
      </c>
      <c r="H15" s="27">
        <v>44903</v>
      </c>
      <c r="I15" s="9">
        <v>0.33333333333333331</v>
      </c>
      <c r="J15" s="41">
        <v>44934</v>
      </c>
      <c r="K15" s="42"/>
      <c r="L15" s="52">
        <v>44965</v>
      </c>
      <c r="M15" s="53" t="s">
        <v>32</v>
      </c>
      <c r="N15" s="27">
        <v>44993</v>
      </c>
      <c r="O15" s="9">
        <v>0.33333333333333331</v>
      </c>
      <c r="P15" s="41">
        <v>45024</v>
      </c>
      <c r="Q15" s="42"/>
      <c r="R15" s="48">
        <v>45054</v>
      </c>
      <c r="S15" s="49">
        <v>0.33333333333333331</v>
      </c>
      <c r="T15" s="27">
        <v>45085</v>
      </c>
      <c r="U15" s="9">
        <v>0.33333333333333331</v>
      </c>
      <c r="V15" s="41">
        <v>45115</v>
      </c>
      <c r="W15" s="42"/>
      <c r="X15" s="56">
        <v>45146</v>
      </c>
      <c r="Y15" s="57" t="s">
        <v>63</v>
      </c>
      <c r="Z15" s="8"/>
    </row>
    <row r="16" spans="1:26" s="7" customFormat="1" ht="21" customHeight="1" x14ac:dyDescent="0.2">
      <c r="A16" s="31"/>
      <c r="B16" s="27">
        <v>44813</v>
      </c>
      <c r="C16" s="9">
        <v>0.33333333333333331</v>
      </c>
      <c r="D16" s="41">
        <v>44843</v>
      </c>
      <c r="E16" s="42"/>
      <c r="F16" s="27">
        <v>44874</v>
      </c>
      <c r="G16" s="9">
        <v>0.33333333333333331</v>
      </c>
      <c r="H16" s="27">
        <v>44904</v>
      </c>
      <c r="I16" s="9">
        <v>0.33333333333333331</v>
      </c>
      <c r="J16" s="27">
        <v>44935</v>
      </c>
      <c r="K16" s="9">
        <v>0.33333333333333331</v>
      </c>
      <c r="L16" s="52">
        <v>44966</v>
      </c>
      <c r="M16" s="53" t="s">
        <v>33</v>
      </c>
      <c r="N16" s="27">
        <v>44994</v>
      </c>
      <c r="O16" s="9">
        <v>0.33333333333333331</v>
      </c>
      <c r="P16" s="41">
        <v>45025</v>
      </c>
      <c r="Q16" s="42"/>
      <c r="R16" s="27">
        <v>45055</v>
      </c>
      <c r="S16" s="9">
        <v>0.33333333333333331</v>
      </c>
      <c r="T16" s="27">
        <v>45086</v>
      </c>
      <c r="U16" s="9">
        <v>0.33333333333333331</v>
      </c>
      <c r="V16" s="41">
        <v>45116</v>
      </c>
      <c r="W16" s="42"/>
      <c r="X16" s="56">
        <v>45147</v>
      </c>
      <c r="Y16" s="57" t="s">
        <v>64</v>
      </c>
      <c r="Z16" s="8"/>
    </row>
    <row r="17" spans="1:26" s="7" customFormat="1" ht="21" customHeight="1" x14ac:dyDescent="0.2">
      <c r="A17" s="31"/>
      <c r="B17" s="39">
        <v>44814</v>
      </c>
      <c r="C17" s="40"/>
      <c r="D17" s="27">
        <v>44844</v>
      </c>
      <c r="E17" s="9">
        <v>0.33333333333333331</v>
      </c>
      <c r="F17" s="27">
        <v>44875</v>
      </c>
      <c r="G17" s="9">
        <v>0.33333333333333331</v>
      </c>
      <c r="H17" s="41">
        <v>44905</v>
      </c>
      <c r="I17" s="42"/>
      <c r="J17" s="27">
        <v>44936</v>
      </c>
      <c r="K17" s="9">
        <v>0.33333333333333331</v>
      </c>
      <c r="L17" s="52">
        <v>44967</v>
      </c>
      <c r="M17" s="53" t="s">
        <v>34</v>
      </c>
      <c r="N17" s="27">
        <v>44995</v>
      </c>
      <c r="O17" s="9">
        <v>0.33333333333333331</v>
      </c>
      <c r="P17" s="48">
        <v>45026</v>
      </c>
      <c r="Q17" s="49">
        <v>0.33333333333333331</v>
      </c>
      <c r="R17" s="27">
        <v>45056</v>
      </c>
      <c r="S17" s="9">
        <v>0.33333333333333331</v>
      </c>
      <c r="T17" s="41">
        <v>45087</v>
      </c>
      <c r="U17" s="42"/>
      <c r="V17" s="50">
        <v>45117</v>
      </c>
      <c r="W17" s="51">
        <v>0.29166666666666669</v>
      </c>
      <c r="X17" s="56">
        <v>45148</v>
      </c>
      <c r="Y17" s="57" t="s">
        <v>65</v>
      </c>
      <c r="Z17" s="8"/>
    </row>
    <row r="18" spans="1:26" s="7" customFormat="1" ht="21" customHeight="1" x14ac:dyDescent="0.2">
      <c r="A18" s="31"/>
      <c r="B18" s="39">
        <v>44815</v>
      </c>
      <c r="C18" s="40"/>
      <c r="D18" s="27">
        <v>44845</v>
      </c>
      <c r="E18" s="9">
        <v>0.33333333333333331</v>
      </c>
      <c r="F18" s="48">
        <v>44876</v>
      </c>
      <c r="G18" s="49">
        <v>0.33333333333333331</v>
      </c>
      <c r="H18" s="41">
        <v>44906</v>
      </c>
      <c r="I18" s="42"/>
      <c r="J18" s="27">
        <v>44937</v>
      </c>
      <c r="K18" s="9">
        <v>0.33333333333333331</v>
      </c>
      <c r="L18" s="41">
        <v>44968</v>
      </c>
      <c r="M18" s="42"/>
      <c r="N18" s="41">
        <v>44996</v>
      </c>
      <c r="O18" s="42"/>
      <c r="P18" s="50">
        <v>45027</v>
      </c>
      <c r="Q18" s="51">
        <v>0.29166666666666669</v>
      </c>
      <c r="R18" s="27">
        <v>45057</v>
      </c>
      <c r="S18" s="9">
        <v>0.33333333333333331</v>
      </c>
      <c r="T18" s="41">
        <v>45088</v>
      </c>
      <c r="U18" s="42"/>
      <c r="V18" s="50">
        <v>45118</v>
      </c>
      <c r="W18" s="51">
        <v>0.29166666666666669</v>
      </c>
      <c r="X18" s="56">
        <v>45149</v>
      </c>
      <c r="Y18" s="57" t="s">
        <v>66</v>
      </c>
      <c r="Z18" s="8"/>
    </row>
    <row r="19" spans="1:26" s="7" customFormat="1" ht="21" customHeight="1" x14ac:dyDescent="0.2">
      <c r="A19" s="31"/>
      <c r="B19" s="27">
        <v>44816</v>
      </c>
      <c r="C19" s="9">
        <v>0.33333333333333331</v>
      </c>
      <c r="D19" s="27">
        <v>44846</v>
      </c>
      <c r="E19" s="9">
        <v>0.33333333333333331</v>
      </c>
      <c r="F19" s="41">
        <v>44877</v>
      </c>
      <c r="G19" s="42"/>
      <c r="H19" s="27">
        <v>44907</v>
      </c>
      <c r="I19" s="9">
        <v>0.33333333333333331</v>
      </c>
      <c r="J19" s="27">
        <v>44938</v>
      </c>
      <c r="K19" s="9">
        <v>0.33333333333333331</v>
      </c>
      <c r="L19" s="41">
        <v>44969</v>
      </c>
      <c r="M19" s="42"/>
      <c r="N19" s="41">
        <v>44997</v>
      </c>
      <c r="O19" s="42"/>
      <c r="P19" s="50">
        <v>45028</v>
      </c>
      <c r="Q19" s="51">
        <v>0.29166666666666669</v>
      </c>
      <c r="R19" s="27">
        <v>45058</v>
      </c>
      <c r="S19" s="9">
        <v>0.33333333333333331</v>
      </c>
      <c r="T19" s="27">
        <v>45089</v>
      </c>
      <c r="U19" s="9">
        <v>0.33333333333333331</v>
      </c>
      <c r="V19" s="50">
        <v>45119</v>
      </c>
      <c r="W19" s="51">
        <v>0.29166666666666669</v>
      </c>
      <c r="X19" s="41">
        <v>45150</v>
      </c>
      <c r="Y19" s="42"/>
      <c r="Z19" s="8"/>
    </row>
    <row r="20" spans="1:26" s="7" customFormat="1" ht="21" customHeight="1" x14ac:dyDescent="0.2">
      <c r="A20" s="31"/>
      <c r="B20" s="27">
        <v>44817</v>
      </c>
      <c r="C20" s="9">
        <v>0.33333333333333331</v>
      </c>
      <c r="D20" s="27">
        <v>44847</v>
      </c>
      <c r="E20" s="9">
        <v>0.33333333333333331</v>
      </c>
      <c r="F20" s="41">
        <v>44878</v>
      </c>
      <c r="G20" s="42"/>
      <c r="H20" s="27">
        <v>44908</v>
      </c>
      <c r="I20" s="9">
        <v>0.33333333333333331</v>
      </c>
      <c r="J20" s="27">
        <v>44939</v>
      </c>
      <c r="K20" s="9">
        <v>0.33333333333333331</v>
      </c>
      <c r="L20" s="56">
        <v>44970</v>
      </c>
      <c r="M20" s="57" t="s">
        <v>50</v>
      </c>
      <c r="N20" s="27">
        <v>44998</v>
      </c>
      <c r="O20" s="9">
        <v>0.33333333333333331</v>
      </c>
      <c r="P20" s="52">
        <v>45029</v>
      </c>
      <c r="Q20" s="53" t="s">
        <v>35</v>
      </c>
      <c r="R20" s="41">
        <v>45059</v>
      </c>
      <c r="S20" s="42"/>
      <c r="T20" s="27">
        <v>45090</v>
      </c>
      <c r="U20" s="9">
        <v>0.33333333333333331</v>
      </c>
      <c r="V20" s="50">
        <v>45120</v>
      </c>
      <c r="W20" s="51">
        <v>0.29166666666666669</v>
      </c>
      <c r="X20" s="41">
        <v>45151</v>
      </c>
      <c r="Y20" s="42"/>
      <c r="Z20" s="8"/>
    </row>
    <row r="21" spans="1:26" s="7" customFormat="1" ht="21" customHeight="1" x14ac:dyDescent="0.2">
      <c r="A21" s="31"/>
      <c r="B21" s="27">
        <v>44818</v>
      </c>
      <c r="C21" s="9">
        <v>0.33333333333333331</v>
      </c>
      <c r="D21" s="27">
        <v>44848</v>
      </c>
      <c r="E21" s="9">
        <v>0.33333333333333331</v>
      </c>
      <c r="F21" s="27">
        <v>44879</v>
      </c>
      <c r="G21" s="9">
        <v>0.33333333333333331</v>
      </c>
      <c r="H21" s="27">
        <v>44909</v>
      </c>
      <c r="I21" s="9">
        <v>0.33333333333333331</v>
      </c>
      <c r="J21" s="41">
        <v>44940</v>
      </c>
      <c r="K21" s="42"/>
      <c r="L21" s="56">
        <v>44971</v>
      </c>
      <c r="M21" s="57" t="s">
        <v>51</v>
      </c>
      <c r="N21" s="27">
        <v>44999</v>
      </c>
      <c r="O21" s="9">
        <v>0.33333333333333331</v>
      </c>
      <c r="P21" s="52">
        <v>45030</v>
      </c>
      <c r="Q21" s="53" t="s">
        <v>36</v>
      </c>
      <c r="R21" s="41">
        <v>45060</v>
      </c>
      <c r="S21" s="42"/>
      <c r="T21" s="27">
        <v>45091</v>
      </c>
      <c r="U21" s="9">
        <v>0.33333333333333331</v>
      </c>
      <c r="V21" s="48">
        <v>45121</v>
      </c>
      <c r="W21" s="49">
        <v>0.29166666666666669</v>
      </c>
      <c r="X21" s="56">
        <v>45152</v>
      </c>
      <c r="Y21" s="57" t="s">
        <v>67</v>
      </c>
      <c r="Z21" s="8"/>
    </row>
    <row r="22" spans="1:26" s="7" customFormat="1" ht="21" customHeight="1" x14ac:dyDescent="0.2">
      <c r="A22" s="31"/>
      <c r="B22" s="27">
        <v>44819</v>
      </c>
      <c r="C22" s="9">
        <v>0.33333333333333331</v>
      </c>
      <c r="D22" s="41">
        <v>44849</v>
      </c>
      <c r="E22" s="42"/>
      <c r="F22" s="27">
        <v>44880</v>
      </c>
      <c r="G22" s="9">
        <v>0.33333333333333331</v>
      </c>
      <c r="H22" s="27">
        <v>44910</v>
      </c>
      <c r="I22" s="9">
        <v>0.33333333333333331</v>
      </c>
      <c r="J22" s="41">
        <v>44941</v>
      </c>
      <c r="K22" s="42"/>
      <c r="L22" s="56">
        <v>44972</v>
      </c>
      <c r="M22" s="57" t="s">
        <v>52</v>
      </c>
      <c r="N22" s="27">
        <v>45000</v>
      </c>
      <c r="O22" s="9">
        <v>0.33333333333333331</v>
      </c>
      <c r="P22" s="41">
        <v>45031</v>
      </c>
      <c r="Q22" s="42"/>
      <c r="R22" s="27">
        <v>45061</v>
      </c>
      <c r="S22" s="9">
        <v>0.33333333333333331</v>
      </c>
      <c r="T22" s="27">
        <v>45092</v>
      </c>
      <c r="U22" s="9">
        <v>0.33333333333333331</v>
      </c>
      <c r="V22" s="41">
        <v>45122</v>
      </c>
      <c r="W22" s="42"/>
      <c r="X22" s="48">
        <v>45153</v>
      </c>
      <c r="Y22" s="49" t="s">
        <v>12</v>
      </c>
      <c r="Z22" s="8"/>
    </row>
    <row r="23" spans="1:26" s="7" customFormat="1" ht="21" customHeight="1" x14ac:dyDescent="0.2">
      <c r="A23" s="31"/>
      <c r="B23" s="27">
        <v>44820</v>
      </c>
      <c r="C23" s="9">
        <v>0.33333333333333331</v>
      </c>
      <c r="D23" s="41">
        <v>44850</v>
      </c>
      <c r="E23" s="42"/>
      <c r="F23" s="27">
        <v>44881</v>
      </c>
      <c r="G23" s="9">
        <v>0.33333333333333331</v>
      </c>
      <c r="H23" s="27">
        <v>44911</v>
      </c>
      <c r="I23" s="9">
        <v>0.33333333333333331</v>
      </c>
      <c r="J23" s="27">
        <v>44942</v>
      </c>
      <c r="K23" s="9">
        <v>0.33333333333333331</v>
      </c>
      <c r="L23" s="56">
        <v>44973</v>
      </c>
      <c r="M23" s="57" t="s">
        <v>53</v>
      </c>
      <c r="N23" s="27">
        <v>45001</v>
      </c>
      <c r="O23" s="9">
        <v>0.33333333333333331</v>
      </c>
      <c r="P23" s="41">
        <v>45032</v>
      </c>
      <c r="Q23" s="42"/>
      <c r="R23" s="27">
        <v>45062</v>
      </c>
      <c r="S23" s="9">
        <v>0.33333333333333331</v>
      </c>
      <c r="T23" s="27">
        <v>45093</v>
      </c>
      <c r="U23" s="9">
        <v>0.33333333333333331</v>
      </c>
      <c r="V23" s="41">
        <v>45123</v>
      </c>
      <c r="W23" s="42"/>
      <c r="X23" s="56">
        <v>45154</v>
      </c>
      <c r="Y23" s="57" t="s">
        <v>68</v>
      </c>
      <c r="Z23" s="8"/>
    </row>
    <row r="24" spans="1:26" s="7" customFormat="1" ht="21" customHeight="1" x14ac:dyDescent="0.2">
      <c r="A24" s="31"/>
      <c r="B24" s="39">
        <v>44821</v>
      </c>
      <c r="C24" s="40"/>
      <c r="D24" s="27">
        <v>44851</v>
      </c>
      <c r="E24" s="9">
        <v>0.33333333333333331</v>
      </c>
      <c r="F24" s="27">
        <v>44882</v>
      </c>
      <c r="G24" s="9">
        <v>0.33333333333333331</v>
      </c>
      <c r="H24" s="41">
        <v>44912</v>
      </c>
      <c r="I24" s="42"/>
      <c r="J24" s="27">
        <v>44943</v>
      </c>
      <c r="K24" s="9">
        <v>0.33333333333333331</v>
      </c>
      <c r="L24" s="56">
        <v>44974</v>
      </c>
      <c r="M24" s="57" t="s">
        <v>54</v>
      </c>
      <c r="N24" s="27">
        <v>45002</v>
      </c>
      <c r="O24" s="9">
        <v>0.33333333333333331</v>
      </c>
      <c r="P24" s="56">
        <v>45033</v>
      </c>
      <c r="Q24" s="57" t="s">
        <v>55</v>
      </c>
      <c r="R24" s="27">
        <v>45063</v>
      </c>
      <c r="S24" s="9">
        <v>0.33333333333333331</v>
      </c>
      <c r="T24" s="41">
        <v>45094</v>
      </c>
      <c r="U24" s="42"/>
      <c r="V24" s="52">
        <v>45124</v>
      </c>
      <c r="W24" s="53" t="s">
        <v>37</v>
      </c>
      <c r="X24" s="56">
        <v>45155</v>
      </c>
      <c r="Y24" s="57" t="s">
        <v>69</v>
      </c>
      <c r="Z24" s="8"/>
    </row>
    <row r="25" spans="1:26" s="7" customFormat="1" ht="21" customHeight="1" x14ac:dyDescent="0.2">
      <c r="A25" s="31"/>
      <c r="B25" s="39">
        <v>44822</v>
      </c>
      <c r="C25" s="40"/>
      <c r="D25" s="27">
        <v>44852</v>
      </c>
      <c r="E25" s="9">
        <v>0.33333333333333331</v>
      </c>
      <c r="F25" s="27">
        <v>44883</v>
      </c>
      <c r="G25" s="9">
        <v>0.33333333333333331</v>
      </c>
      <c r="H25" s="41">
        <v>44913</v>
      </c>
      <c r="I25" s="42"/>
      <c r="J25" s="27">
        <v>44944</v>
      </c>
      <c r="K25" s="9">
        <v>0.33333333333333331</v>
      </c>
      <c r="L25" s="41">
        <v>44975</v>
      </c>
      <c r="M25" s="42"/>
      <c r="N25" s="41">
        <v>45003</v>
      </c>
      <c r="O25" s="42"/>
      <c r="P25" s="56">
        <v>45034</v>
      </c>
      <c r="Q25" s="57" t="s">
        <v>56</v>
      </c>
      <c r="R25" s="48">
        <v>45064</v>
      </c>
      <c r="S25" s="49">
        <v>0.33333333333333331</v>
      </c>
      <c r="T25" s="41">
        <v>45095</v>
      </c>
      <c r="U25" s="42"/>
      <c r="V25" s="52">
        <v>45125</v>
      </c>
      <c r="W25" s="53" t="s">
        <v>38</v>
      </c>
      <c r="X25" s="56">
        <v>45156</v>
      </c>
      <c r="Y25" s="57" t="s">
        <v>72</v>
      </c>
      <c r="Z25" s="8"/>
    </row>
    <row r="26" spans="1:26" s="7" customFormat="1" ht="21" customHeight="1" x14ac:dyDescent="0.2">
      <c r="A26" s="31"/>
      <c r="B26" s="27">
        <v>44823</v>
      </c>
      <c r="C26" s="9">
        <v>0.33333333333333331</v>
      </c>
      <c r="D26" s="27">
        <v>44853</v>
      </c>
      <c r="E26" s="9">
        <v>0.33333333333333331</v>
      </c>
      <c r="F26" s="41">
        <v>44884</v>
      </c>
      <c r="G26" s="42"/>
      <c r="H26" s="50">
        <v>44914</v>
      </c>
      <c r="I26" s="51">
        <v>0.29166666666666669</v>
      </c>
      <c r="J26" s="27">
        <v>44945</v>
      </c>
      <c r="K26" s="9">
        <v>0.33333333333333331</v>
      </c>
      <c r="L26" s="41">
        <v>44976</v>
      </c>
      <c r="M26" s="42"/>
      <c r="N26" s="41">
        <v>45004</v>
      </c>
      <c r="O26" s="42"/>
      <c r="P26" s="56">
        <v>45035</v>
      </c>
      <c r="Q26" s="57" t="s">
        <v>57</v>
      </c>
      <c r="R26" s="56">
        <v>45065</v>
      </c>
      <c r="S26" s="57" t="s">
        <v>60</v>
      </c>
      <c r="T26" s="27">
        <v>45096</v>
      </c>
      <c r="U26" s="9">
        <v>0.33333333333333331</v>
      </c>
      <c r="V26" s="52">
        <v>45126</v>
      </c>
      <c r="W26" s="53" t="s">
        <v>39</v>
      </c>
      <c r="X26" s="41">
        <v>45157</v>
      </c>
      <c r="Y26" s="42"/>
      <c r="Z26" s="8"/>
    </row>
    <row r="27" spans="1:26" s="7" customFormat="1" ht="21" customHeight="1" x14ac:dyDescent="0.2">
      <c r="A27" s="31"/>
      <c r="B27" s="27">
        <v>44824</v>
      </c>
      <c r="C27" s="9">
        <v>0.33333333333333331</v>
      </c>
      <c r="D27" s="27">
        <v>44854</v>
      </c>
      <c r="E27" s="9">
        <v>0.33333333333333331</v>
      </c>
      <c r="F27" s="41">
        <v>44885</v>
      </c>
      <c r="G27" s="42"/>
      <c r="H27" s="50">
        <v>44915</v>
      </c>
      <c r="I27" s="51">
        <v>0.29166666666666669</v>
      </c>
      <c r="J27" s="27">
        <v>44946</v>
      </c>
      <c r="K27" s="9">
        <v>0.33333333333333331</v>
      </c>
      <c r="L27" s="27">
        <v>44977</v>
      </c>
      <c r="M27" s="9">
        <v>0.33333333333333331</v>
      </c>
      <c r="N27" s="27">
        <v>45005</v>
      </c>
      <c r="O27" s="9">
        <v>0.33333333333333331</v>
      </c>
      <c r="P27" s="56">
        <v>45036</v>
      </c>
      <c r="Q27" s="57" t="s">
        <v>58</v>
      </c>
      <c r="R27" s="41">
        <v>45066</v>
      </c>
      <c r="S27" s="42"/>
      <c r="T27" s="27">
        <v>45097</v>
      </c>
      <c r="U27" s="9">
        <v>0.33333333333333331</v>
      </c>
      <c r="V27" s="52">
        <v>45127</v>
      </c>
      <c r="W27" s="53" t="s">
        <v>15</v>
      </c>
      <c r="X27" s="41">
        <v>45158</v>
      </c>
      <c r="Y27" s="42"/>
      <c r="Z27" s="8"/>
    </row>
    <row r="28" spans="1:26" s="7" customFormat="1" ht="21" customHeight="1" x14ac:dyDescent="0.2">
      <c r="A28" s="31"/>
      <c r="B28" s="27">
        <v>44825</v>
      </c>
      <c r="C28" s="9">
        <v>0.33333333333333331</v>
      </c>
      <c r="D28" s="27">
        <v>44855</v>
      </c>
      <c r="E28" s="9">
        <v>0.33333333333333331</v>
      </c>
      <c r="F28" s="27">
        <v>44886</v>
      </c>
      <c r="G28" s="9">
        <v>0.33333333333333331</v>
      </c>
      <c r="H28" s="52">
        <v>44916</v>
      </c>
      <c r="I28" s="53" t="s">
        <v>23</v>
      </c>
      <c r="J28" s="41">
        <v>44947</v>
      </c>
      <c r="K28" s="42"/>
      <c r="L28" s="27">
        <v>44978</v>
      </c>
      <c r="M28" s="9">
        <v>0.33333333333333331</v>
      </c>
      <c r="N28" s="27">
        <v>45006</v>
      </c>
      <c r="O28" s="9">
        <v>0.33333333333333331</v>
      </c>
      <c r="P28" s="56">
        <v>45037</v>
      </c>
      <c r="Q28" s="57" t="s">
        <v>59</v>
      </c>
      <c r="R28" s="41">
        <v>45067</v>
      </c>
      <c r="S28" s="42"/>
      <c r="T28" s="27">
        <v>45098</v>
      </c>
      <c r="U28" s="9">
        <v>0.33333333333333331</v>
      </c>
      <c r="V28" s="52">
        <v>45128</v>
      </c>
      <c r="W28" s="53" t="s">
        <v>40</v>
      </c>
      <c r="X28" s="56">
        <v>45159</v>
      </c>
      <c r="Y28" s="57" t="s">
        <v>73</v>
      </c>
      <c r="Z28" s="8"/>
    </row>
    <row r="29" spans="1:26" s="7" customFormat="1" ht="21" customHeight="1" x14ac:dyDescent="0.2">
      <c r="A29" s="31"/>
      <c r="B29" s="27">
        <v>44826</v>
      </c>
      <c r="C29" s="9">
        <v>0.33333333333333331</v>
      </c>
      <c r="D29" s="41">
        <v>44856</v>
      </c>
      <c r="E29" s="42"/>
      <c r="F29" s="27">
        <v>44887</v>
      </c>
      <c r="G29" s="9">
        <v>0.33333333333333331</v>
      </c>
      <c r="H29" s="52">
        <v>44917</v>
      </c>
      <c r="I29" s="53" t="s">
        <v>24</v>
      </c>
      <c r="J29" s="41">
        <v>44948</v>
      </c>
      <c r="K29" s="42"/>
      <c r="L29" s="27">
        <v>44979</v>
      </c>
      <c r="M29" s="9">
        <v>0.33333333333333331</v>
      </c>
      <c r="N29" s="27">
        <v>45007</v>
      </c>
      <c r="O29" s="9">
        <v>0.33333333333333331</v>
      </c>
      <c r="P29" s="41">
        <v>45038</v>
      </c>
      <c r="Q29" s="42"/>
      <c r="R29" s="27">
        <v>45068</v>
      </c>
      <c r="S29" s="9">
        <v>0.33333333333333331</v>
      </c>
      <c r="T29" s="27">
        <v>45099</v>
      </c>
      <c r="U29" s="9">
        <v>0.33333333333333331</v>
      </c>
      <c r="V29" s="41">
        <v>45129</v>
      </c>
      <c r="W29" s="42"/>
      <c r="X29" s="56">
        <v>45160</v>
      </c>
      <c r="Y29" s="57" t="s">
        <v>74</v>
      </c>
      <c r="Z29" s="8"/>
    </row>
    <row r="30" spans="1:26" s="7" customFormat="1" ht="21" customHeight="1" x14ac:dyDescent="0.2">
      <c r="A30" s="31"/>
      <c r="B30" s="27">
        <v>44827</v>
      </c>
      <c r="C30" s="9">
        <v>0.33333333333333331</v>
      </c>
      <c r="D30" s="41">
        <v>44857</v>
      </c>
      <c r="E30" s="43"/>
      <c r="F30" s="27">
        <v>44888</v>
      </c>
      <c r="G30" s="9">
        <v>0.33333333333333331</v>
      </c>
      <c r="H30" s="52">
        <v>44918</v>
      </c>
      <c r="I30" s="53" t="s">
        <v>30</v>
      </c>
      <c r="J30" s="27">
        <v>44949</v>
      </c>
      <c r="K30" s="9">
        <v>0.33333333333333331</v>
      </c>
      <c r="L30" s="27">
        <v>44980</v>
      </c>
      <c r="M30" s="9">
        <v>0.33333333333333331</v>
      </c>
      <c r="N30" s="27">
        <v>45008</v>
      </c>
      <c r="O30" s="9">
        <v>0.33333333333333331</v>
      </c>
      <c r="P30" s="41">
        <v>45039</v>
      </c>
      <c r="Q30" s="42"/>
      <c r="R30" s="27">
        <v>45069</v>
      </c>
      <c r="S30" s="9">
        <v>0.33333333333333331</v>
      </c>
      <c r="T30" s="27">
        <v>45100</v>
      </c>
      <c r="U30" s="9">
        <v>0.33333333333333331</v>
      </c>
      <c r="V30" s="41">
        <v>45130</v>
      </c>
      <c r="W30" s="42"/>
      <c r="X30" s="50">
        <v>45161</v>
      </c>
      <c r="Y30" s="51">
        <v>0.29166666666666669</v>
      </c>
      <c r="Z30" s="8"/>
    </row>
    <row r="31" spans="1:26" s="7" customFormat="1" ht="21" customHeight="1" x14ac:dyDescent="0.2">
      <c r="A31" s="31"/>
      <c r="B31" s="39">
        <v>44828</v>
      </c>
      <c r="C31" s="40"/>
      <c r="D31" s="50">
        <v>44858</v>
      </c>
      <c r="E31" s="51">
        <v>0.29166666666666669</v>
      </c>
      <c r="F31" s="27">
        <v>44889</v>
      </c>
      <c r="G31" s="9">
        <v>0.33333333333333331</v>
      </c>
      <c r="H31" s="41">
        <v>44919</v>
      </c>
      <c r="I31" s="42"/>
      <c r="J31" s="27">
        <v>44950</v>
      </c>
      <c r="K31" s="9">
        <v>0.33333333333333331</v>
      </c>
      <c r="L31" s="27">
        <v>44981</v>
      </c>
      <c r="M31" s="9">
        <v>0.33333333333333331</v>
      </c>
      <c r="N31" s="27">
        <v>45009</v>
      </c>
      <c r="O31" s="9">
        <v>0.33333333333333331</v>
      </c>
      <c r="P31" s="27">
        <v>45040</v>
      </c>
      <c r="Q31" s="9">
        <v>0.33333333333333331</v>
      </c>
      <c r="R31" s="27">
        <v>45070</v>
      </c>
      <c r="S31" s="9">
        <v>0.33333333333333331</v>
      </c>
      <c r="T31" s="41">
        <v>45101</v>
      </c>
      <c r="U31" s="42"/>
      <c r="V31" s="52">
        <v>45131</v>
      </c>
      <c r="W31" s="53" t="s">
        <v>41</v>
      </c>
      <c r="X31" s="50">
        <v>45162</v>
      </c>
      <c r="Y31" s="51">
        <v>0.29166666666666669</v>
      </c>
      <c r="Z31" s="8"/>
    </row>
    <row r="32" spans="1:26" s="7" customFormat="1" ht="21" customHeight="1" x14ac:dyDescent="0.2">
      <c r="A32" s="31"/>
      <c r="B32" s="39">
        <v>44829</v>
      </c>
      <c r="C32" s="40"/>
      <c r="D32" s="50">
        <v>44859</v>
      </c>
      <c r="E32" s="51">
        <v>0.29166666666666669</v>
      </c>
      <c r="F32" s="27">
        <v>44890</v>
      </c>
      <c r="G32" s="9">
        <v>0.33333333333333331</v>
      </c>
      <c r="H32" s="41">
        <v>44920</v>
      </c>
      <c r="I32" s="42" t="s">
        <v>12</v>
      </c>
      <c r="J32" s="27">
        <v>44951</v>
      </c>
      <c r="K32" s="26">
        <v>0.33333333333333331</v>
      </c>
      <c r="L32" s="41">
        <v>44982</v>
      </c>
      <c r="M32" s="42"/>
      <c r="N32" s="41">
        <v>45010</v>
      </c>
      <c r="O32" s="42"/>
      <c r="P32" s="27">
        <v>45041</v>
      </c>
      <c r="Q32" s="9">
        <v>0.33333333333333331</v>
      </c>
      <c r="R32" s="27">
        <v>45071</v>
      </c>
      <c r="S32" s="9">
        <v>0.33333333333333331</v>
      </c>
      <c r="T32" s="41">
        <v>45102</v>
      </c>
      <c r="U32" s="42"/>
      <c r="V32" s="52">
        <v>45132</v>
      </c>
      <c r="W32" s="53" t="s">
        <v>42</v>
      </c>
      <c r="X32" s="50">
        <v>45163</v>
      </c>
      <c r="Y32" s="51">
        <v>0.33333333333333331</v>
      </c>
      <c r="Z32" s="8"/>
    </row>
    <row r="33" spans="1:26" s="7" customFormat="1" ht="21" customHeight="1" x14ac:dyDescent="0.2">
      <c r="A33" s="31"/>
      <c r="B33" s="27">
        <v>44830</v>
      </c>
      <c r="C33" s="9">
        <v>0.33333333333333331</v>
      </c>
      <c r="D33" s="52">
        <v>44860</v>
      </c>
      <c r="E33" s="53" t="s">
        <v>16</v>
      </c>
      <c r="F33" s="41">
        <v>44891</v>
      </c>
      <c r="G33" s="42"/>
      <c r="H33" s="56">
        <v>44921</v>
      </c>
      <c r="I33" s="57" t="s">
        <v>25</v>
      </c>
      <c r="J33" s="27">
        <v>44952</v>
      </c>
      <c r="K33" s="26">
        <v>0.33333333333333331</v>
      </c>
      <c r="L33" s="41">
        <v>44983</v>
      </c>
      <c r="M33" s="42"/>
      <c r="N33" s="41">
        <v>45011</v>
      </c>
      <c r="O33" s="42"/>
      <c r="P33" s="27">
        <v>45042</v>
      </c>
      <c r="Q33" s="9">
        <v>0.33333333333333331</v>
      </c>
      <c r="R33" s="27">
        <v>45072</v>
      </c>
      <c r="S33" s="9">
        <v>0.33333333333333331</v>
      </c>
      <c r="T33" s="27">
        <v>45103</v>
      </c>
      <c r="U33" s="9">
        <v>0.33333333333333331</v>
      </c>
      <c r="V33" s="52">
        <v>45133</v>
      </c>
      <c r="W33" s="53" t="s">
        <v>43</v>
      </c>
      <c r="X33" s="41">
        <v>45164</v>
      </c>
      <c r="Y33" s="42"/>
    </row>
    <row r="34" spans="1:26" s="7" customFormat="1" ht="21" customHeight="1" x14ac:dyDescent="0.2">
      <c r="A34" s="31"/>
      <c r="B34" s="27">
        <v>44831</v>
      </c>
      <c r="C34" s="9">
        <v>0.33333333333333331</v>
      </c>
      <c r="D34" s="52">
        <v>44861</v>
      </c>
      <c r="E34" s="53" t="s">
        <v>17</v>
      </c>
      <c r="F34" s="41">
        <v>44892</v>
      </c>
      <c r="G34" s="42"/>
      <c r="H34" s="56">
        <v>44922</v>
      </c>
      <c r="I34" s="57" t="s">
        <v>26</v>
      </c>
      <c r="J34" s="27">
        <v>44953</v>
      </c>
      <c r="K34" s="9">
        <v>0.33333333333333331</v>
      </c>
      <c r="L34" s="27">
        <v>44984</v>
      </c>
      <c r="M34" s="9">
        <v>0.33333333333333331</v>
      </c>
      <c r="N34" s="27">
        <v>45012</v>
      </c>
      <c r="O34" s="9">
        <v>0.33333333333333331</v>
      </c>
      <c r="P34" s="27">
        <v>45043</v>
      </c>
      <c r="Q34" s="9">
        <v>0.33333333333333331</v>
      </c>
      <c r="R34" s="41">
        <v>45073</v>
      </c>
      <c r="S34" s="42"/>
      <c r="T34" s="27">
        <v>45104</v>
      </c>
      <c r="U34" s="9">
        <v>0.33333333333333331</v>
      </c>
      <c r="V34" s="52">
        <v>45134</v>
      </c>
      <c r="W34" s="53" t="s">
        <v>44</v>
      </c>
      <c r="X34" s="41">
        <v>45165</v>
      </c>
      <c r="Y34" s="42"/>
      <c r="Z34" s="20"/>
    </row>
    <row r="35" spans="1:26" s="7" customFormat="1" ht="21" customHeight="1" x14ac:dyDescent="0.2">
      <c r="A35" s="31"/>
      <c r="B35" s="27">
        <v>44832</v>
      </c>
      <c r="C35" s="9">
        <v>0.33333333333333331</v>
      </c>
      <c r="D35" s="52">
        <v>44862</v>
      </c>
      <c r="E35" s="54" t="s">
        <v>18</v>
      </c>
      <c r="F35" s="27">
        <v>44893</v>
      </c>
      <c r="G35" s="9">
        <v>0.33333333333333331</v>
      </c>
      <c r="H35" s="56">
        <v>44923</v>
      </c>
      <c r="I35" s="57" t="s">
        <v>27</v>
      </c>
      <c r="J35" s="41">
        <v>44954</v>
      </c>
      <c r="K35" s="42"/>
      <c r="L35" s="27">
        <v>44985</v>
      </c>
      <c r="M35" s="9">
        <v>0.33333333333333331</v>
      </c>
      <c r="N35" s="27">
        <v>45013</v>
      </c>
      <c r="O35" s="9">
        <v>0.33333333333333331</v>
      </c>
      <c r="P35" s="27">
        <v>45044</v>
      </c>
      <c r="Q35" s="9">
        <v>0.33333333333333331</v>
      </c>
      <c r="R35" s="41">
        <v>45074</v>
      </c>
      <c r="S35" s="42"/>
      <c r="T35" s="27">
        <v>45105</v>
      </c>
      <c r="U35" s="9">
        <v>0.33333333333333331</v>
      </c>
      <c r="V35" s="52">
        <v>45135</v>
      </c>
      <c r="W35" s="53" t="s">
        <v>45</v>
      </c>
      <c r="X35" s="50">
        <v>45166</v>
      </c>
      <c r="Y35" s="51">
        <v>0.33333333333333331</v>
      </c>
      <c r="Z35" s="8"/>
    </row>
    <row r="36" spans="1:26" s="7" customFormat="1" ht="21" customHeight="1" x14ac:dyDescent="0.2">
      <c r="A36" s="31"/>
      <c r="B36" s="27">
        <v>44833</v>
      </c>
      <c r="C36" s="9">
        <v>0.33333333333333331</v>
      </c>
      <c r="D36" s="41">
        <v>44863</v>
      </c>
      <c r="E36" s="44"/>
      <c r="F36" s="27">
        <v>44894</v>
      </c>
      <c r="G36" s="9">
        <v>0.33333333333333331</v>
      </c>
      <c r="H36" s="56">
        <v>44924</v>
      </c>
      <c r="I36" s="57" t="s">
        <v>28</v>
      </c>
      <c r="J36" s="41">
        <v>44955</v>
      </c>
      <c r="K36" s="42"/>
      <c r="L36" s="19" t="s">
        <v>1</v>
      </c>
      <c r="M36" s="47"/>
      <c r="N36" s="27">
        <v>45014</v>
      </c>
      <c r="O36" s="9">
        <v>0.33333333333333331</v>
      </c>
      <c r="P36" s="41">
        <v>45045</v>
      </c>
      <c r="Q36" s="42"/>
      <c r="R36" s="48">
        <v>45075</v>
      </c>
      <c r="S36" s="49">
        <v>0.33333333333333331</v>
      </c>
      <c r="T36" s="27">
        <v>45106</v>
      </c>
      <c r="U36" s="9">
        <v>0.33333333333333331</v>
      </c>
      <c r="V36" s="41">
        <v>45136</v>
      </c>
      <c r="W36" s="42"/>
      <c r="X36" s="50">
        <v>45167</v>
      </c>
      <c r="Y36" s="51">
        <v>0.33333333333333331</v>
      </c>
    </row>
    <row r="37" spans="1:26" s="7" customFormat="1" ht="21" customHeight="1" x14ac:dyDescent="0.2">
      <c r="A37" s="31"/>
      <c r="B37" s="27">
        <v>44834</v>
      </c>
      <c r="C37" s="9">
        <v>0.33333333333333331</v>
      </c>
      <c r="D37" s="41">
        <v>44864</v>
      </c>
      <c r="E37" s="45"/>
      <c r="F37" s="27">
        <v>44895</v>
      </c>
      <c r="G37" s="9">
        <v>0.33333333333333331</v>
      </c>
      <c r="H37" s="56">
        <v>44925</v>
      </c>
      <c r="I37" s="57" t="s">
        <v>29</v>
      </c>
      <c r="J37" s="27">
        <v>44956</v>
      </c>
      <c r="K37" s="9">
        <v>0.33333333333333331</v>
      </c>
      <c r="L37" s="19"/>
      <c r="M37" s="47"/>
      <c r="N37" s="27">
        <v>45015</v>
      </c>
      <c r="O37" s="9">
        <v>0.33333333333333331</v>
      </c>
      <c r="P37" s="41">
        <v>45046</v>
      </c>
      <c r="Q37" s="42"/>
      <c r="R37" s="27">
        <v>45076</v>
      </c>
      <c r="S37" s="9">
        <v>0.33333333333333331</v>
      </c>
      <c r="T37" s="27">
        <v>45107</v>
      </c>
      <c r="U37" s="9">
        <v>0.33333333333333331</v>
      </c>
      <c r="V37" s="41">
        <v>45137</v>
      </c>
      <c r="W37" s="42"/>
      <c r="X37" s="50">
        <v>45168</v>
      </c>
      <c r="Y37" s="51">
        <v>0.33333333333333331</v>
      </c>
      <c r="Z37" s="20"/>
    </row>
    <row r="38" spans="1:26" s="7" customFormat="1" ht="21" customHeight="1" thickBot="1" x14ac:dyDescent="0.25">
      <c r="B38" s="19"/>
      <c r="C38" s="29"/>
      <c r="D38" s="52">
        <v>44865</v>
      </c>
      <c r="E38" s="54" t="s">
        <v>19</v>
      </c>
      <c r="F38" s="19"/>
      <c r="G38" s="29"/>
      <c r="H38" s="41">
        <v>44926</v>
      </c>
      <c r="I38" s="46"/>
      <c r="J38" s="27">
        <v>44957</v>
      </c>
      <c r="K38" s="9">
        <v>0.33333333333333331</v>
      </c>
      <c r="L38" s="19"/>
      <c r="M38" s="29"/>
      <c r="N38" s="27">
        <v>45016</v>
      </c>
      <c r="O38" s="9">
        <v>0.33333333333333331</v>
      </c>
      <c r="P38" s="30"/>
      <c r="Q38" s="47"/>
      <c r="R38" s="27">
        <v>45077</v>
      </c>
      <c r="S38" s="9">
        <v>0.33333333333333331</v>
      </c>
      <c r="T38" s="19"/>
      <c r="U38" s="29"/>
      <c r="V38" s="52">
        <v>45138</v>
      </c>
      <c r="W38" s="55" t="s">
        <v>46</v>
      </c>
      <c r="X38" s="50">
        <v>45169</v>
      </c>
      <c r="Y38" s="51">
        <v>0.33333333333333331</v>
      </c>
      <c r="Z38" s="8"/>
    </row>
    <row r="39" spans="1:26" s="7" customFormat="1" ht="51.75" customHeight="1" thickBot="1" x14ac:dyDescent="0.25">
      <c r="A39" s="66" t="s">
        <v>2</v>
      </c>
      <c r="B39" s="83"/>
      <c r="C39" s="58">
        <f>SUM(C8:C38)</f>
        <v>7.3333333333333304</v>
      </c>
      <c r="D39" s="10"/>
      <c r="E39" s="58">
        <f>SUM(E8:E28)</f>
        <v>4.9999999999999991</v>
      </c>
      <c r="F39" s="10"/>
      <c r="G39" s="58">
        <f>SUM(G14:G38)</f>
        <v>5.9999999999999982</v>
      </c>
      <c r="H39" s="10"/>
      <c r="I39" s="58">
        <f>SUM(I8:I23)</f>
        <v>4</v>
      </c>
      <c r="J39" s="10"/>
      <c r="K39" s="58">
        <f>SUM(K8:K38)</f>
        <v>6.9999999999999973</v>
      </c>
      <c r="L39" s="10"/>
      <c r="M39" s="58">
        <f>SUM(M8:M10,M27:M38)</f>
        <v>3.3333333333333335</v>
      </c>
      <c r="N39" s="10"/>
      <c r="O39" s="58">
        <f>SUM(O8:O38)</f>
        <v>7.6666666666666634</v>
      </c>
      <c r="P39" s="10"/>
      <c r="Q39" s="58">
        <f>SUM(Q8:Q14,Q31:Q38)</f>
        <v>3.3333333333333335</v>
      </c>
      <c r="R39" s="10"/>
      <c r="S39" s="58">
        <f>SUM(S8:S38)</f>
        <v>7.3333333333333304</v>
      </c>
      <c r="T39" s="10"/>
      <c r="U39" s="58">
        <f>SUM(U8:U38)</f>
        <v>7.3333333333333304</v>
      </c>
      <c r="V39" s="10"/>
      <c r="W39" s="58">
        <f>SUM(W8:W14)</f>
        <v>1.6666666666666665</v>
      </c>
      <c r="X39" s="10"/>
      <c r="Y39" s="58"/>
      <c r="Z39" s="59">
        <f>SUM(C39,E39,G39,I39,K39,M39,O39,Q39,S39,U39,W39,Y39)</f>
        <v>59.999999999999979</v>
      </c>
    </row>
    <row r="40" spans="1:26" s="7" customFormat="1" ht="51.75" customHeight="1" thickBot="1" x14ac:dyDescent="0.25">
      <c r="A40" s="66" t="s">
        <v>3</v>
      </c>
      <c r="B40" s="67"/>
      <c r="C40" s="60"/>
      <c r="D40" s="10"/>
      <c r="E40" s="61">
        <f>SUM(E31:E38)</f>
        <v>0.58333333333333337</v>
      </c>
      <c r="F40" s="10"/>
      <c r="G40" s="61">
        <f>SUM(G8:G11)</f>
        <v>0</v>
      </c>
      <c r="H40" s="10"/>
      <c r="I40" s="61">
        <f>SUM(I26:I38)</f>
        <v>0.58333333333333337</v>
      </c>
      <c r="J40" s="10"/>
      <c r="K40" s="61" t="s">
        <v>1</v>
      </c>
      <c r="L40" s="10"/>
      <c r="M40" s="61">
        <f>SUM(M13:M24)</f>
        <v>0.58333333333333337</v>
      </c>
      <c r="N40" s="10"/>
      <c r="O40" s="61"/>
      <c r="P40" s="10"/>
      <c r="Q40" s="61">
        <f>SUM(Q17:Q30)</f>
        <v>0.91666666666666674</v>
      </c>
      <c r="R40" s="10"/>
      <c r="S40" s="61"/>
      <c r="T40" s="10"/>
      <c r="U40" s="61"/>
      <c r="V40" s="10"/>
      <c r="W40" s="61">
        <f>SUM(W17:W38)</f>
        <v>1.4583333333333335</v>
      </c>
      <c r="X40" s="10"/>
      <c r="Y40" s="61">
        <f>SUM(Y8:Y38)</f>
        <v>2.25</v>
      </c>
      <c r="Z40" s="60">
        <f>SUM(C40:Y40)</f>
        <v>6.375</v>
      </c>
    </row>
    <row r="41" spans="1:26" s="7" customFormat="1" ht="28.5" customHeight="1" thickBot="1" x14ac:dyDescent="0.25">
      <c r="A41" s="84" t="s">
        <v>0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6"/>
      <c r="Z41" s="36">
        <f>Z39+Z40</f>
        <v>66.374999999999972</v>
      </c>
    </row>
    <row r="42" spans="1:26" s="7" customForma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W42" s="12"/>
      <c r="X42" s="12"/>
      <c r="Y42" s="12"/>
      <c r="Z42" s="13"/>
    </row>
    <row r="43" spans="1:26" s="7" customFormat="1" x14ac:dyDescent="0.2">
      <c r="B43" s="11"/>
      <c r="C43" s="87"/>
      <c r="D43" s="87"/>
      <c r="E43" s="87"/>
      <c r="F43" s="11"/>
      <c r="G43" s="11"/>
      <c r="H43" s="11"/>
      <c r="I43" s="11"/>
      <c r="J43" s="11"/>
      <c r="K43" s="11"/>
      <c r="L43" s="11"/>
      <c r="Z43" s="8"/>
    </row>
    <row r="44" spans="1:26" s="3" customFormat="1" ht="15.75" x14ac:dyDescent="0.2">
      <c r="B44" s="5"/>
      <c r="C44" s="88" t="s">
        <v>9</v>
      </c>
      <c r="D44" s="89"/>
      <c r="E44" s="90"/>
      <c r="G44" s="88" t="s">
        <v>8</v>
      </c>
      <c r="H44" s="89"/>
      <c r="I44" s="90"/>
      <c r="L44" s="88" t="s">
        <v>10</v>
      </c>
      <c r="M44" s="89"/>
      <c r="N44" s="89"/>
      <c r="O44" s="90"/>
      <c r="P44" s="15"/>
      <c r="R44" s="88" t="s">
        <v>11</v>
      </c>
      <c r="S44" s="89"/>
      <c r="T44" s="90"/>
      <c r="Z44" s="4"/>
    </row>
    <row r="45" spans="1:26" s="7" customFormat="1" ht="48.75" customHeight="1" x14ac:dyDescent="0.2">
      <c r="B45" s="11"/>
      <c r="C45" s="16"/>
      <c r="D45" s="17"/>
      <c r="E45" s="18"/>
      <c r="F45" s="11"/>
      <c r="G45" s="16"/>
      <c r="H45" s="17"/>
      <c r="I45" s="18"/>
      <c r="K45" s="11"/>
      <c r="L45" s="16"/>
      <c r="M45" s="17"/>
      <c r="N45" s="17"/>
      <c r="O45" s="18"/>
      <c r="P45" s="11"/>
      <c r="R45" s="16"/>
      <c r="S45" s="17"/>
      <c r="T45" s="18"/>
      <c r="Z45" s="8"/>
    </row>
    <row r="46" spans="1:26" s="7" customFormat="1" x14ac:dyDescent="0.2">
      <c r="B46" s="14"/>
      <c r="C46" s="14"/>
      <c r="D46" s="14"/>
      <c r="E46" s="14"/>
      <c r="F46" s="14"/>
      <c r="G46" s="14"/>
      <c r="H46" s="11"/>
      <c r="I46" s="11"/>
      <c r="J46" s="11"/>
      <c r="K46" s="11"/>
      <c r="L46" s="11"/>
      <c r="Z46" s="8"/>
    </row>
    <row r="47" spans="1:26" s="7" customFormat="1" x14ac:dyDescent="0.2">
      <c r="B47" s="14"/>
      <c r="C47" s="14"/>
      <c r="D47" s="14"/>
      <c r="E47" s="14"/>
      <c r="F47" s="14"/>
      <c r="G47" s="14"/>
      <c r="Z47" s="8"/>
    </row>
    <row r="48" spans="1:26" s="7" customFormat="1" x14ac:dyDescent="0.2">
      <c r="Z48" s="8"/>
    </row>
  </sheetData>
  <mergeCells count="22">
    <mergeCell ref="A40:B40"/>
    <mergeCell ref="A2:I3"/>
    <mergeCell ref="B6:Y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A39:B39"/>
    <mergeCell ref="A41:Y41"/>
    <mergeCell ref="C43:E43"/>
    <mergeCell ref="C44:E44"/>
    <mergeCell ref="G44:I44"/>
    <mergeCell ref="L44:O44"/>
    <mergeCell ref="R44:T44"/>
  </mergeCells>
  <phoneticPr fontId="34" type="noConversion"/>
  <pageMargins left="0.39370078740157483" right="0.39370078740157483" top="0.19685039370078741" bottom="0.19685039370078741" header="0.51181102362204722" footer="0.51181102362204722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48"/>
  <sheetViews>
    <sheetView topLeftCell="A4" zoomScale="70" zoomScaleNormal="70" workbookViewId="0">
      <selection activeCell="AA25" sqref="AA25"/>
    </sheetView>
  </sheetViews>
  <sheetFormatPr baseColWidth="10" defaultColWidth="11.42578125" defaultRowHeight="12.75" x14ac:dyDescent="0.2"/>
  <cols>
    <col min="1" max="1" width="6.140625" style="1" customWidth="1"/>
    <col min="2" max="2" width="8.5703125" style="1" customWidth="1"/>
    <col min="3" max="3" width="16" style="1" customWidth="1"/>
    <col min="4" max="4" width="8.5703125" style="1" customWidth="1"/>
    <col min="5" max="5" width="13.85546875" style="1" customWidth="1"/>
    <col min="6" max="6" width="7.28515625" style="1" bestFit="1" customWidth="1"/>
    <col min="7" max="7" width="14.28515625" style="1" customWidth="1"/>
    <col min="8" max="8" width="7.5703125" style="1" bestFit="1" customWidth="1"/>
    <col min="9" max="9" width="14.42578125" style="1" customWidth="1"/>
    <col min="10" max="10" width="7.5703125" style="1" customWidth="1"/>
    <col min="11" max="11" width="11.85546875" style="1" customWidth="1"/>
    <col min="12" max="12" width="7.28515625" style="1" bestFit="1" customWidth="1"/>
    <col min="13" max="13" width="11.5703125" style="1" customWidth="1"/>
    <col min="14" max="14" width="7.28515625" style="1" bestFit="1" customWidth="1"/>
    <col min="15" max="15" width="11.85546875" style="1" customWidth="1"/>
    <col min="16" max="16" width="7.28515625" style="1" bestFit="1" customWidth="1"/>
    <col min="17" max="17" width="12.5703125" style="1" customWidth="1"/>
    <col min="18" max="18" width="7.28515625" style="1" bestFit="1" customWidth="1"/>
    <col min="19" max="19" width="12" style="1" customWidth="1"/>
    <col min="20" max="20" width="9.7109375" style="1" bestFit="1" customWidth="1"/>
    <col min="21" max="21" width="11.7109375" style="1" customWidth="1"/>
    <col min="22" max="22" width="7.28515625" style="1" bestFit="1" customWidth="1"/>
    <col min="23" max="23" width="12.42578125" style="1" customWidth="1"/>
    <col min="24" max="24" width="7.28515625" style="1" bestFit="1" customWidth="1"/>
    <col min="25" max="25" width="9.42578125" style="1" bestFit="1" customWidth="1"/>
    <col min="26" max="26" width="13.85546875" style="2" customWidth="1"/>
    <col min="27" max="16384" width="11.42578125" style="1"/>
  </cols>
  <sheetData>
    <row r="1" spans="1:26" s="3" customFormat="1" ht="16.5" thickBot="1" x14ac:dyDescent="0.25">
      <c r="K1" s="4" t="s">
        <v>1</v>
      </c>
      <c r="L1" s="4" t="s">
        <v>1</v>
      </c>
      <c r="N1" s="4" t="s">
        <v>1</v>
      </c>
      <c r="O1" s="4" t="s">
        <v>1</v>
      </c>
      <c r="T1" s="5"/>
      <c r="U1" s="3" t="s">
        <v>1</v>
      </c>
      <c r="Z1" s="4"/>
    </row>
    <row r="2" spans="1:26" s="3" customFormat="1" ht="44.25" customHeight="1" x14ac:dyDescent="0.2">
      <c r="A2" s="68" t="s">
        <v>5</v>
      </c>
      <c r="B2" s="69"/>
      <c r="C2" s="69"/>
      <c r="D2" s="69"/>
      <c r="E2" s="69"/>
      <c r="F2" s="69"/>
      <c r="G2" s="69"/>
      <c r="H2" s="69"/>
      <c r="I2" s="70"/>
      <c r="K2" s="32" t="s">
        <v>6</v>
      </c>
      <c r="L2" s="33"/>
      <c r="M2" s="33"/>
      <c r="N2" s="33"/>
      <c r="O2" s="33"/>
      <c r="P2" s="34"/>
      <c r="Q2" s="33"/>
      <c r="R2" s="35" t="s">
        <v>1</v>
      </c>
      <c r="S2" s="5"/>
      <c r="Y2" s="4"/>
    </row>
    <row r="3" spans="1:26" s="3" customFormat="1" ht="29.25" customHeight="1" thickBot="1" x14ac:dyDescent="0.25">
      <c r="A3" s="71"/>
      <c r="B3" s="72"/>
      <c r="C3" s="72"/>
      <c r="D3" s="72"/>
      <c r="E3" s="72"/>
      <c r="F3" s="72"/>
      <c r="G3" s="72"/>
      <c r="H3" s="72"/>
      <c r="I3" s="73"/>
      <c r="K3" s="21" t="s">
        <v>4</v>
      </c>
      <c r="L3" s="6"/>
      <c r="M3" s="6"/>
      <c r="N3" s="6"/>
      <c r="O3" s="6"/>
      <c r="P3" s="6"/>
      <c r="Q3" s="6"/>
      <c r="R3" s="22"/>
      <c r="S3" s="5"/>
      <c r="U3" s="4"/>
      <c r="V3" s="4"/>
      <c r="W3" s="4"/>
      <c r="Y3" s="4"/>
    </row>
    <row r="4" spans="1:26" s="7" customFormat="1" ht="29.25" customHeight="1" thickBot="1" x14ac:dyDescent="0.25">
      <c r="K4" s="23" t="s">
        <v>7</v>
      </c>
      <c r="L4" s="24"/>
      <c r="M4" s="24"/>
      <c r="N4" s="24"/>
      <c r="O4" s="24"/>
      <c r="P4" s="24"/>
      <c r="Q4" s="24"/>
      <c r="R4" s="25"/>
      <c r="S4" s="3"/>
      <c r="U4" s="8"/>
      <c r="W4" s="8"/>
      <c r="Y4" s="8"/>
    </row>
    <row r="5" spans="1:26" s="7" customFormat="1" ht="13.5" thickBot="1" x14ac:dyDescent="0.25">
      <c r="B5" s="37"/>
      <c r="C5" s="38" t="s">
        <v>13</v>
      </c>
      <c r="E5" s="62"/>
      <c r="F5" s="63" t="s">
        <v>70</v>
      </c>
      <c r="Z5" s="8"/>
    </row>
    <row r="6" spans="1:26" s="7" customFormat="1" ht="33.75" customHeight="1" thickBot="1" x14ac:dyDescent="0.25">
      <c r="B6" s="74" t="s">
        <v>84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6"/>
      <c r="Z6" s="8"/>
    </row>
    <row r="7" spans="1:26" s="7" customFormat="1" ht="15" x14ac:dyDescent="0.2">
      <c r="B7" s="77">
        <v>44805</v>
      </c>
      <c r="C7" s="78"/>
      <c r="D7" s="79">
        <v>44835</v>
      </c>
      <c r="E7" s="78"/>
      <c r="F7" s="79">
        <v>44866</v>
      </c>
      <c r="G7" s="78"/>
      <c r="H7" s="79">
        <v>44896</v>
      </c>
      <c r="I7" s="78"/>
      <c r="J7" s="79">
        <v>44927</v>
      </c>
      <c r="K7" s="78"/>
      <c r="L7" s="79">
        <v>44958</v>
      </c>
      <c r="M7" s="78"/>
      <c r="N7" s="79">
        <v>44986</v>
      </c>
      <c r="O7" s="78"/>
      <c r="P7" s="79">
        <v>45017</v>
      </c>
      <c r="Q7" s="78"/>
      <c r="R7" s="80">
        <v>45047</v>
      </c>
      <c r="S7" s="81"/>
      <c r="T7" s="82">
        <v>45078</v>
      </c>
      <c r="U7" s="81"/>
      <c r="V7" s="82">
        <v>45108</v>
      </c>
      <c r="W7" s="81"/>
      <c r="X7" s="82">
        <v>45139</v>
      </c>
      <c r="Y7" s="81"/>
      <c r="Z7" s="8"/>
    </row>
    <row r="8" spans="1:26" s="7" customFormat="1" ht="21" customHeight="1" x14ac:dyDescent="0.2">
      <c r="A8" s="31"/>
      <c r="B8" s="27">
        <v>44805</v>
      </c>
      <c r="C8" s="9">
        <v>0.33333333333333331</v>
      </c>
      <c r="D8" s="41">
        <v>44835</v>
      </c>
      <c r="E8" s="42"/>
      <c r="F8" s="48">
        <v>44866</v>
      </c>
      <c r="G8" s="49" t="s">
        <v>12</v>
      </c>
      <c r="H8" s="27">
        <v>44896</v>
      </c>
      <c r="I8" s="9">
        <v>0.33333333333333331</v>
      </c>
      <c r="J8" s="41">
        <v>44927</v>
      </c>
      <c r="K8" s="42" t="s">
        <v>12</v>
      </c>
      <c r="L8" s="64">
        <v>44958</v>
      </c>
      <c r="M8" s="65" t="s">
        <v>71</v>
      </c>
      <c r="N8" s="64">
        <v>44986</v>
      </c>
      <c r="O8" s="65" t="s">
        <v>71</v>
      </c>
      <c r="P8" s="41">
        <v>45017</v>
      </c>
      <c r="Q8" s="42"/>
      <c r="R8" s="48">
        <v>45047</v>
      </c>
      <c r="S8" s="49">
        <v>0.33333333333333331</v>
      </c>
      <c r="T8" s="27">
        <v>45078</v>
      </c>
      <c r="U8" s="9">
        <v>0.33333333333333331</v>
      </c>
      <c r="V8" s="41">
        <v>45108</v>
      </c>
      <c r="W8" s="42"/>
      <c r="X8" s="52">
        <v>45139</v>
      </c>
      <c r="Y8" s="53" t="s">
        <v>42</v>
      </c>
      <c r="Z8" s="8"/>
    </row>
    <row r="9" spans="1:26" s="7" customFormat="1" ht="21" customHeight="1" x14ac:dyDescent="0.2">
      <c r="A9" s="31"/>
      <c r="B9" s="27">
        <v>44806</v>
      </c>
      <c r="C9" s="9">
        <v>0.33333333333333331</v>
      </c>
      <c r="D9" s="41">
        <v>44836</v>
      </c>
      <c r="E9" s="42"/>
      <c r="F9" s="64">
        <v>44867</v>
      </c>
      <c r="G9" s="65" t="s">
        <v>71</v>
      </c>
      <c r="H9" s="27">
        <v>44897</v>
      </c>
      <c r="I9" s="9">
        <v>0.33333333333333331</v>
      </c>
      <c r="J9" s="52">
        <v>44928</v>
      </c>
      <c r="K9" s="53" t="s">
        <v>24</v>
      </c>
      <c r="L9" s="27">
        <v>44959</v>
      </c>
      <c r="M9" s="9">
        <v>0.33333333333333331</v>
      </c>
      <c r="N9" s="27">
        <v>44987</v>
      </c>
      <c r="O9" s="9">
        <v>0.33333333333333331</v>
      </c>
      <c r="P9" s="41">
        <v>45018</v>
      </c>
      <c r="Q9" s="42"/>
      <c r="R9" s="27">
        <v>45048</v>
      </c>
      <c r="S9" s="9">
        <v>0.33333333333333331</v>
      </c>
      <c r="T9" s="27">
        <v>45079</v>
      </c>
      <c r="U9" s="9">
        <v>0.33333333333333331</v>
      </c>
      <c r="V9" s="41">
        <v>45109</v>
      </c>
      <c r="W9" s="42"/>
      <c r="X9" s="64">
        <v>45140</v>
      </c>
      <c r="Y9" s="65" t="s">
        <v>71</v>
      </c>
      <c r="Z9" s="8"/>
    </row>
    <row r="10" spans="1:26" s="7" customFormat="1" ht="21" customHeight="1" x14ac:dyDescent="0.2">
      <c r="A10" s="31"/>
      <c r="B10" s="39">
        <v>44807</v>
      </c>
      <c r="C10" s="40"/>
      <c r="D10" s="27">
        <v>44837</v>
      </c>
      <c r="E10" s="9">
        <v>0.33333333333333331</v>
      </c>
      <c r="F10" s="56">
        <v>44868</v>
      </c>
      <c r="G10" s="57" t="s">
        <v>20</v>
      </c>
      <c r="H10" s="41">
        <v>44898</v>
      </c>
      <c r="I10" s="42"/>
      <c r="J10" s="27">
        <v>44929</v>
      </c>
      <c r="K10" s="9">
        <v>0.33333333333333331</v>
      </c>
      <c r="L10" s="27">
        <v>44960</v>
      </c>
      <c r="M10" s="9">
        <v>0.33333333333333331</v>
      </c>
      <c r="N10" s="27">
        <v>44988</v>
      </c>
      <c r="O10" s="9">
        <v>0.33333333333333331</v>
      </c>
      <c r="P10" s="27">
        <v>45019</v>
      </c>
      <c r="Q10" s="9">
        <v>0.33333333333333331</v>
      </c>
      <c r="R10" s="64">
        <v>45049</v>
      </c>
      <c r="S10" s="65" t="s">
        <v>71</v>
      </c>
      <c r="T10" s="41">
        <v>45080</v>
      </c>
      <c r="U10" s="42"/>
      <c r="V10" s="27">
        <v>45110</v>
      </c>
      <c r="W10" s="9">
        <v>0.33333333333333331</v>
      </c>
      <c r="X10" s="52">
        <v>45141</v>
      </c>
      <c r="Y10" s="53" t="s">
        <v>48</v>
      </c>
      <c r="Z10" s="8"/>
    </row>
    <row r="11" spans="1:26" s="7" customFormat="1" ht="21" customHeight="1" x14ac:dyDescent="0.2">
      <c r="A11" s="31"/>
      <c r="B11" s="39">
        <v>44808</v>
      </c>
      <c r="C11" s="40"/>
      <c r="D11" s="27">
        <v>44838</v>
      </c>
      <c r="E11" s="9">
        <v>0.33333333333333331</v>
      </c>
      <c r="F11" s="56">
        <v>44869</v>
      </c>
      <c r="G11" s="57" t="s">
        <v>21</v>
      </c>
      <c r="H11" s="41">
        <v>44899</v>
      </c>
      <c r="I11" s="42"/>
      <c r="J11" s="64">
        <v>44930</v>
      </c>
      <c r="K11" s="65" t="s">
        <v>71</v>
      </c>
      <c r="L11" s="41">
        <v>44961</v>
      </c>
      <c r="M11" s="42"/>
      <c r="N11" s="41">
        <v>44989</v>
      </c>
      <c r="O11" s="42"/>
      <c r="P11" s="27">
        <v>45020</v>
      </c>
      <c r="Q11" s="9">
        <v>0.33333333333333331</v>
      </c>
      <c r="R11" s="27">
        <v>45050</v>
      </c>
      <c r="S11" s="9">
        <v>0.33333333333333331</v>
      </c>
      <c r="T11" s="41">
        <v>45081</v>
      </c>
      <c r="U11" s="42"/>
      <c r="V11" s="27">
        <v>45111</v>
      </c>
      <c r="W11" s="9">
        <v>0.33333333333333331</v>
      </c>
      <c r="X11" s="52">
        <v>45142</v>
      </c>
      <c r="Y11" s="53" t="s">
        <v>49</v>
      </c>
      <c r="Z11" s="8"/>
    </row>
    <row r="12" spans="1:26" s="7" customFormat="1" ht="21" customHeight="1" x14ac:dyDescent="0.2">
      <c r="A12" s="31"/>
      <c r="B12" s="27">
        <v>44809</v>
      </c>
      <c r="C12" s="9">
        <v>0.33333333333333331</v>
      </c>
      <c r="D12" s="64">
        <v>44839</v>
      </c>
      <c r="E12" s="65" t="s">
        <v>71</v>
      </c>
      <c r="F12" s="41">
        <v>44870</v>
      </c>
      <c r="G12" s="42"/>
      <c r="H12" s="27">
        <v>44900</v>
      </c>
      <c r="I12" s="9">
        <v>0.33333333333333331</v>
      </c>
      <c r="J12" s="27">
        <v>44931</v>
      </c>
      <c r="K12" s="9">
        <v>0.33333333333333331</v>
      </c>
      <c r="L12" s="41">
        <v>44962</v>
      </c>
      <c r="M12" s="42"/>
      <c r="N12" s="41">
        <v>44990</v>
      </c>
      <c r="O12" s="42"/>
      <c r="P12" s="64">
        <v>45021</v>
      </c>
      <c r="Q12" s="65" t="s">
        <v>71</v>
      </c>
      <c r="R12" s="27">
        <v>45051</v>
      </c>
      <c r="S12" s="9">
        <v>0.33333333333333331</v>
      </c>
      <c r="T12" s="27">
        <v>45082</v>
      </c>
      <c r="U12" s="9">
        <v>0.33333333333333331</v>
      </c>
      <c r="V12" s="64">
        <v>45112</v>
      </c>
      <c r="W12" s="65" t="s">
        <v>71</v>
      </c>
      <c r="X12" s="41">
        <v>45143</v>
      </c>
      <c r="Y12" s="42"/>
      <c r="Z12" s="8"/>
    </row>
    <row r="13" spans="1:26" s="7" customFormat="1" ht="21" customHeight="1" x14ac:dyDescent="0.2">
      <c r="A13" s="31"/>
      <c r="B13" s="27">
        <v>44810</v>
      </c>
      <c r="C13" s="9">
        <v>0.33333333333333331</v>
      </c>
      <c r="D13" s="27">
        <v>44840</v>
      </c>
      <c r="E13" s="9">
        <v>0.33333333333333331</v>
      </c>
      <c r="F13" s="41">
        <v>44871</v>
      </c>
      <c r="G13" s="42"/>
      <c r="H13" s="27">
        <v>44901</v>
      </c>
      <c r="I13" s="9">
        <v>0.33333333333333331</v>
      </c>
      <c r="J13" s="27">
        <v>44932</v>
      </c>
      <c r="K13" s="9">
        <v>0.33333333333333331</v>
      </c>
      <c r="L13" s="50">
        <v>44963</v>
      </c>
      <c r="M13" s="51">
        <v>0.29166666666666669</v>
      </c>
      <c r="N13" s="27">
        <v>44991</v>
      </c>
      <c r="O13" s="9">
        <v>0.33333333333333331</v>
      </c>
      <c r="P13" s="27">
        <v>45022</v>
      </c>
      <c r="Q13" s="9">
        <v>0.33333333333333331</v>
      </c>
      <c r="R13" s="41">
        <v>45052</v>
      </c>
      <c r="S13" s="42"/>
      <c r="T13" s="27">
        <v>45083</v>
      </c>
      <c r="U13" s="9">
        <v>0.33333333333333331</v>
      </c>
      <c r="V13" s="27">
        <v>45113</v>
      </c>
      <c r="W13" s="9">
        <v>0.33333333333333331</v>
      </c>
      <c r="X13" s="41">
        <v>45144</v>
      </c>
      <c r="Y13" s="42"/>
      <c r="Z13" s="8"/>
    </row>
    <row r="14" spans="1:26" s="7" customFormat="1" ht="21" customHeight="1" x14ac:dyDescent="0.2">
      <c r="A14" s="31"/>
      <c r="B14" s="64">
        <v>44811</v>
      </c>
      <c r="C14" s="65" t="s">
        <v>71</v>
      </c>
      <c r="D14" s="27">
        <v>44841</v>
      </c>
      <c r="E14" s="9">
        <v>0.33333333333333331</v>
      </c>
      <c r="F14" s="27">
        <v>44872</v>
      </c>
      <c r="G14" s="9">
        <v>0.33333333333333331</v>
      </c>
      <c r="H14" s="64">
        <v>44902</v>
      </c>
      <c r="I14" s="65" t="s">
        <v>71</v>
      </c>
      <c r="J14" s="41">
        <v>44933</v>
      </c>
      <c r="K14" s="42"/>
      <c r="L14" s="50">
        <v>44964</v>
      </c>
      <c r="M14" s="51">
        <v>0.29166666666666669</v>
      </c>
      <c r="N14" s="27">
        <v>44992</v>
      </c>
      <c r="O14" s="9">
        <v>0.33333333333333331</v>
      </c>
      <c r="P14" s="27">
        <v>45023</v>
      </c>
      <c r="Q14" s="9">
        <v>0.33333333333333331</v>
      </c>
      <c r="R14" s="41">
        <v>45053</v>
      </c>
      <c r="S14" s="42"/>
      <c r="T14" s="64">
        <v>45084</v>
      </c>
      <c r="U14" s="65" t="s">
        <v>71</v>
      </c>
      <c r="V14" s="27">
        <v>45114</v>
      </c>
      <c r="W14" s="9">
        <v>0.33333333333333331</v>
      </c>
      <c r="X14" s="56">
        <v>45145</v>
      </c>
      <c r="Y14" s="57" t="s">
        <v>57</v>
      </c>
      <c r="Z14" s="8"/>
    </row>
    <row r="15" spans="1:26" s="7" customFormat="1" ht="21" customHeight="1" x14ac:dyDescent="0.2">
      <c r="A15" s="31"/>
      <c r="B15" s="27">
        <v>44812</v>
      </c>
      <c r="C15" s="9">
        <v>0.33333333333333331</v>
      </c>
      <c r="D15" s="41">
        <v>44842</v>
      </c>
      <c r="E15" s="42"/>
      <c r="F15" s="27">
        <v>44873</v>
      </c>
      <c r="G15" s="9">
        <v>0.33333333333333331</v>
      </c>
      <c r="H15" s="27">
        <v>44903</v>
      </c>
      <c r="I15" s="9">
        <v>0.33333333333333331</v>
      </c>
      <c r="J15" s="41">
        <v>44934</v>
      </c>
      <c r="K15" s="42"/>
      <c r="L15" s="64">
        <v>44965</v>
      </c>
      <c r="M15" s="65" t="s">
        <v>71</v>
      </c>
      <c r="N15" s="64">
        <v>44993</v>
      </c>
      <c r="O15" s="65" t="s">
        <v>71</v>
      </c>
      <c r="P15" s="41">
        <v>45024</v>
      </c>
      <c r="Q15" s="42"/>
      <c r="R15" s="48">
        <v>45054</v>
      </c>
      <c r="S15" s="49">
        <v>0.33333333333333331</v>
      </c>
      <c r="T15" s="27">
        <v>45085</v>
      </c>
      <c r="U15" s="9">
        <v>0.33333333333333331</v>
      </c>
      <c r="V15" s="41">
        <v>45115</v>
      </c>
      <c r="W15" s="42"/>
      <c r="X15" s="56">
        <v>45146</v>
      </c>
      <c r="Y15" s="57" t="s">
        <v>58</v>
      </c>
      <c r="Z15" s="8"/>
    </row>
    <row r="16" spans="1:26" s="7" customFormat="1" ht="21" customHeight="1" x14ac:dyDescent="0.2">
      <c r="A16" s="31"/>
      <c r="B16" s="27">
        <v>44813</v>
      </c>
      <c r="C16" s="9">
        <v>0.33333333333333331</v>
      </c>
      <c r="D16" s="41">
        <v>44843</v>
      </c>
      <c r="E16" s="42"/>
      <c r="F16" s="64">
        <v>44874</v>
      </c>
      <c r="G16" s="65" t="s">
        <v>71</v>
      </c>
      <c r="H16" s="27">
        <v>44904</v>
      </c>
      <c r="I16" s="9">
        <v>0.33333333333333331</v>
      </c>
      <c r="J16" s="27">
        <v>44935</v>
      </c>
      <c r="K16" s="9">
        <v>0.33333333333333331</v>
      </c>
      <c r="L16" s="52">
        <v>44966</v>
      </c>
      <c r="M16" s="53" t="s">
        <v>30</v>
      </c>
      <c r="N16" s="27">
        <v>44994</v>
      </c>
      <c r="O16" s="9">
        <v>0.33333333333333331</v>
      </c>
      <c r="P16" s="41">
        <v>45025</v>
      </c>
      <c r="Q16" s="42"/>
      <c r="R16" s="27">
        <v>45055</v>
      </c>
      <c r="S16" s="9">
        <v>0.33333333333333331</v>
      </c>
      <c r="T16" s="27">
        <v>45086</v>
      </c>
      <c r="U16" s="9">
        <v>0.33333333333333331</v>
      </c>
      <c r="V16" s="41">
        <v>45116</v>
      </c>
      <c r="W16" s="42"/>
      <c r="X16" s="64">
        <v>45147</v>
      </c>
      <c r="Y16" s="65" t="s">
        <v>71</v>
      </c>
      <c r="Z16" s="8"/>
    </row>
    <row r="17" spans="1:26" s="7" customFormat="1" ht="21" customHeight="1" x14ac:dyDescent="0.2">
      <c r="A17" s="31"/>
      <c r="B17" s="39">
        <v>44814</v>
      </c>
      <c r="C17" s="40"/>
      <c r="D17" s="27">
        <v>44844</v>
      </c>
      <c r="E17" s="9">
        <v>0.33333333333333331</v>
      </c>
      <c r="F17" s="27">
        <v>44875</v>
      </c>
      <c r="G17" s="9">
        <v>0.33333333333333331</v>
      </c>
      <c r="H17" s="41">
        <v>44905</v>
      </c>
      <c r="I17" s="42"/>
      <c r="J17" s="27">
        <v>44936</v>
      </c>
      <c r="K17" s="9">
        <v>0.33333333333333331</v>
      </c>
      <c r="L17" s="52">
        <v>44967</v>
      </c>
      <c r="M17" s="53" t="s">
        <v>31</v>
      </c>
      <c r="N17" s="27">
        <v>44995</v>
      </c>
      <c r="O17" s="9">
        <v>0.33333333333333331</v>
      </c>
      <c r="P17" s="48">
        <v>45026</v>
      </c>
      <c r="Q17" s="49">
        <v>0.33333333333333331</v>
      </c>
      <c r="R17" s="64">
        <v>45056</v>
      </c>
      <c r="S17" s="65" t="s">
        <v>71</v>
      </c>
      <c r="T17" s="41">
        <v>45087</v>
      </c>
      <c r="U17" s="42"/>
      <c r="V17" s="50">
        <v>45117</v>
      </c>
      <c r="W17" s="51">
        <v>0.29166666666666669</v>
      </c>
      <c r="X17" s="56">
        <v>45148</v>
      </c>
      <c r="Y17" s="57" t="s">
        <v>59</v>
      </c>
      <c r="Z17" s="8"/>
    </row>
    <row r="18" spans="1:26" s="7" customFormat="1" ht="21" customHeight="1" x14ac:dyDescent="0.2">
      <c r="A18" s="31"/>
      <c r="B18" s="39">
        <v>44815</v>
      </c>
      <c r="C18" s="40"/>
      <c r="D18" s="27">
        <v>44845</v>
      </c>
      <c r="E18" s="9">
        <v>0.33333333333333331</v>
      </c>
      <c r="F18" s="48">
        <v>44876</v>
      </c>
      <c r="G18" s="49">
        <v>0.33333333333333331</v>
      </c>
      <c r="H18" s="41">
        <v>44906</v>
      </c>
      <c r="I18" s="42"/>
      <c r="J18" s="64">
        <v>44937</v>
      </c>
      <c r="K18" s="65" t="s">
        <v>71</v>
      </c>
      <c r="L18" s="41">
        <v>44968</v>
      </c>
      <c r="M18" s="42"/>
      <c r="N18" s="41">
        <v>44996</v>
      </c>
      <c r="O18" s="42"/>
      <c r="P18" s="50">
        <v>45027</v>
      </c>
      <c r="Q18" s="51">
        <v>0.29166666666666669</v>
      </c>
      <c r="R18" s="27">
        <v>45057</v>
      </c>
      <c r="S18" s="9">
        <v>0.33333333333333331</v>
      </c>
      <c r="T18" s="41">
        <v>45088</v>
      </c>
      <c r="U18" s="42"/>
      <c r="V18" s="50">
        <v>45118</v>
      </c>
      <c r="W18" s="51">
        <v>0.29166666666666669</v>
      </c>
      <c r="X18" s="56">
        <v>45149</v>
      </c>
      <c r="Y18" s="57" t="s">
        <v>60</v>
      </c>
      <c r="Z18" s="8"/>
    </row>
    <row r="19" spans="1:26" s="7" customFormat="1" ht="21" customHeight="1" x14ac:dyDescent="0.2">
      <c r="A19" s="31"/>
      <c r="B19" s="27">
        <v>44816</v>
      </c>
      <c r="C19" s="9">
        <v>0.33333333333333331</v>
      </c>
      <c r="D19" s="64">
        <v>44846</v>
      </c>
      <c r="E19" s="65" t="s">
        <v>71</v>
      </c>
      <c r="F19" s="41">
        <v>44877</v>
      </c>
      <c r="G19" s="42"/>
      <c r="H19" s="27">
        <v>44907</v>
      </c>
      <c r="I19" s="9">
        <v>0.33333333333333331</v>
      </c>
      <c r="J19" s="27">
        <v>44938</v>
      </c>
      <c r="K19" s="9">
        <v>0.33333333333333331</v>
      </c>
      <c r="L19" s="41">
        <v>44969</v>
      </c>
      <c r="M19" s="42"/>
      <c r="N19" s="41">
        <v>44997</v>
      </c>
      <c r="O19" s="42"/>
      <c r="P19" s="64">
        <v>45028</v>
      </c>
      <c r="Q19" s="65" t="s">
        <v>71</v>
      </c>
      <c r="R19" s="27">
        <v>45058</v>
      </c>
      <c r="S19" s="9">
        <v>0.33333333333333331</v>
      </c>
      <c r="T19" s="27">
        <v>45089</v>
      </c>
      <c r="U19" s="9">
        <v>0.33333333333333331</v>
      </c>
      <c r="V19" s="64">
        <v>45119</v>
      </c>
      <c r="W19" s="65" t="s">
        <v>71</v>
      </c>
      <c r="X19" s="41">
        <v>45150</v>
      </c>
      <c r="Y19" s="42"/>
      <c r="Z19" s="8"/>
    </row>
    <row r="20" spans="1:26" s="7" customFormat="1" ht="21" customHeight="1" x14ac:dyDescent="0.2">
      <c r="A20" s="31"/>
      <c r="B20" s="27">
        <v>44817</v>
      </c>
      <c r="C20" s="9">
        <v>0.33333333333333331</v>
      </c>
      <c r="D20" s="27">
        <v>44847</v>
      </c>
      <c r="E20" s="9">
        <v>0.33333333333333331</v>
      </c>
      <c r="F20" s="41">
        <v>44878</v>
      </c>
      <c r="G20" s="42"/>
      <c r="H20" s="27">
        <v>44908</v>
      </c>
      <c r="I20" s="9">
        <v>0.33333333333333331</v>
      </c>
      <c r="J20" s="27">
        <v>44939</v>
      </c>
      <c r="K20" s="9">
        <v>0.33333333333333331</v>
      </c>
      <c r="L20" s="56">
        <v>44970</v>
      </c>
      <c r="M20" s="57" t="s">
        <v>28</v>
      </c>
      <c r="N20" s="27">
        <v>44998</v>
      </c>
      <c r="O20" s="9">
        <v>0.33333333333333331</v>
      </c>
      <c r="P20" s="52">
        <v>45029</v>
      </c>
      <c r="Q20" s="53" t="s">
        <v>32</v>
      </c>
      <c r="R20" s="41">
        <v>45059</v>
      </c>
      <c r="S20" s="42"/>
      <c r="T20" s="27">
        <v>45090</v>
      </c>
      <c r="U20" s="9">
        <v>0.33333333333333331</v>
      </c>
      <c r="V20" s="50">
        <v>45120</v>
      </c>
      <c r="W20" s="51">
        <v>0.29166666666666669</v>
      </c>
      <c r="X20" s="41">
        <v>45151</v>
      </c>
      <c r="Y20" s="42"/>
      <c r="Z20" s="8"/>
    </row>
    <row r="21" spans="1:26" s="7" customFormat="1" ht="21" customHeight="1" x14ac:dyDescent="0.2">
      <c r="A21" s="31"/>
      <c r="B21" s="64">
        <v>44818</v>
      </c>
      <c r="C21" s="65" t="s">
        <v>71</v>
      </c>
      <c r="D21" s="27">
        <v>44848</v>
      </c>
      <c r="E21" s="9">
        <v>0.33333333333333331</v>
      </c>
      <c r="F21" s="27">
        <v>44879</v>
      </c>
      <c r="G21" s="9">
        <v>0.33333333333333331</v>
      </c>
      <c r="H21" s="64">
        <v>44909</v>
      </c>
      <c r="I21" s="65" t="s">
        <v>71</v>
      </c>
      <c r="J21" s="41">
        <v>44940</v>
      </c>
      <c r="K21" s="42"/>
      <c r="L21" s="56">
        <v>44971</v>
      </c>
      <c r="M21" s="57" t="s">
        <v>29</v>
      </c>
      <c r="N21" s="27">
        <v>44999</v>
      </c>
      <c r="O21" s="9">
        <v>0.33333333333333331</v>
      </c>
      <c r="P21" s="52">
        <v>45030</v>
      </c>
      <c r="Q21" s="53" t="s">
        <v>33</v>
      </c>
      <c r="R21" s="41">
        <v>45060</v>
      </c>
      <c r="S21" s="42"/>
      <c r="T21" s="64">
        <v>45091</v>
      </c>
      <c r="U21" s="65" t="s">
        <v>71</v>
      </c>
      <c r="V21" s="48">
        <v>45121</v>
      </c>
      <c r="W21" s="49">
        <v>0.29166666666666669</v>
      </c>
      <c r="X21" s="56">
        <v>45152</v>
      </c>
      <c r="Y21" s="57" t="s">
        <v>61</v>
      </c>
      <c r="Z21" s="8"/>
    </row>
    <row r="22" spans="1:26" s="7" customFormat="1" ht="21" customHeight="1" x14ac:dyDescent="0.2">
      <c r="A22" s="31"/>
      <c r="B22" s="27">
        <v>44819</v>
      </c>
      <c r="C22" s="9">
        <v>0.33333333333333331</v>
      </c>
      <c r="D22" s="41">
        <v>44849</v>
      </c>
      <c r="E22" s="42"/>
      <c r="F22" s="27">
        <v>44880</v>
      </c>
      <c r="G22" s="9">
        <v>0.33333333333333331</v>
      </c>
      <c r="H22" s="27">
        <v>44910</v>
      </c>
      <c r="I22" s="9">
        <v>0.33333333333333331</v>
      </c>
      <c r="J22" s="41">
        <v>44941</v>
      </c>
      <c r="K22" s="42"/>
      <c r="L22" s="64">
        <v>44972</v>
      </c>
      <c r="M22" s="65" t="s">
        <v>71</v>
      </c>
      <c r="N22" s="64">
        <v>45000</v>
      </c>
      <c r="O22" s="65" t="s">
        <v>71</v>
      </c>
      <c r="P22" s="41">
        <v>45031</v>
      </c>
      <c r="Q22" s="42"/>
      <c r="R22" s="27">
        <v>45061</v>
      </c>
      <c r="S22" s="9">
        <v>0.33333333333333331</v>
      </c>
      <c r="T22" s="27">
        <v>45092</v>
      </c>
      <c r="U22" s="9">
        <v>0.33333333333333331</v>
      </c>
      <c r="V22" s="41">
        <v>45122</v>
      </c>
      <c r="W22" s="42"/>
      <c r="X22" s="48">
        <v>45153</v>
      </c>
      <c r="Y22" s="49" t="s">
        <v>12</v>
      </c>
      <c r="Z22" s="8"/>
    </row>
    <row r="23" spans="1:26" s="7" customFormat="1" ht="21" customHeight="1" x14ac:dyDescent="0.2">
      <c r="A23" s="31"/>
      <c r="B23" s="27">
        <v>44820</v>
      </c>
      <c r="C23" s="9">
        <v>0.33333333333333331</v>
      </c>
      <c r="D23" s="41">
        <v>44850</v>
      </c>
      <c r="E23" s="42"/>
      <c r="F23" s="64">
        <v>44881</v>
      </c>
      <c r="G23" s="65" t="s">
        <v>71</v>
      </c>
      <c r="H23" s="27">
        <v>44911</v>
      </c>
      <c r="I23" s="9">
        <v>0.33333333333333331</v>
      </c>
      <c r="J23" s="27">
        <v>44942</v>
      </c>
      <c r="K23" s="9">
        <v>0.33333333333333331</v>
      </c>
      <c r="L23" s="56">
        <v>44973</v>
      </c>
      <c r="M23" s="57" t="s">
        <v>50</v>
      </c>
      <c r="N23" s="27">
        <v>45001</v>
      </c>
      <c r="O23" s="9">
        <v>0.33333333333333331</v>
      </c>
      <c r="P23" s="41">
        <v>45032</v>
      </c>
      <c r="Q23" s="42"/>
      <c r="R23" s="27">
        <v>45062</v>
      </c>
      <c r="S23" s="9">
        <v>0.33333333333333331</v>
      </c>
      <c r="T23" s="27">
        <v>45093</v>
      </c>
      <c r="U23" s="9">
        <v>0.33333333333333331</v>
      </c>
      <c r="V23" s="41">
        <v>45123</v>
      </c>
      <c r="W23" s="42"/>
      <c r="X23" s="64">
        <v>45154</v>
      </c>
      <c r="Y23" s="65" t="s">
        <v>71</v>
      </c>
      <c r="Z23" s="8"/>
    </row>
    <row r="24" spans="1:26" s="7" customFormat="1" ht="21" customHeight="1" x14ac:dyDescent="0.2">
      <c r="A24" s="31"/>
      <c r="B24" s="39">
        <v>44821</v>
      </c>
      <c r="C24" s="40"/>
      <c r="D24" s="27">
        <v>44851</v>
      </c>
      <c r="E24" s="9">
        <v>0.33333333333333331</v>
      </c>
      <c r="F24" s="27">
        <v>44882</v>
      </c>
      <c r="G24" s="9">
        <v>0.33333333333333331</v>
      </c>
      <c r="H24" s="41">
        <v>44912</v>
      </c>
      <c r="I24" s="42"/>
      <c r="J24" s="27">
        <v>44943</v>
      </c>
      <c r="K24" s="9">
        <v>0.33333333333333331</v>
      </c>
      <c r="L24" s="56">
        <v>44974</v>
      </c>
      <c r="M24" s="57" t="s">
        <v>51</v>
      </c>
      <c r="N24" s="27">
        <v>45002</v>
      </c>
      <c r="O24" s="9">
        <v>0.33333333333333331</v>
      </c>
      <c r="P24" s="56">
        <v>45033</v>
      </c>
      <c r="Q24" s="57" t="s">
        <v>52</v>
      </c>
      <c r="R24" s="64">
        <v>45063</v>
      </c>
      <c r="S24" s="65" t="s">
        <v>71</v>
      </c>
      <c r="T24" s="41">
        <v>45094</v>
      </c>
      <c r="U24" s="42"/>
      <c r="V24" s="52">
        <v>45124</v>
      </c>
      <c r="W24" s="53" t="s">
        <v>34</v>
      </c>
      <c r="X24" s="56">
        <v>45155</v>
      </c>
      <c r="Y24" s="57" t="s">
        <v>62</v>
      </c>
      <c r="Z24" s="8"/>
    </row>
    <row r="25" spans="1:26" s="7" customFormat="1" ht="21" customHeight="1" x14ac:dyDescent="0.2">
      <c r="A25" s="31"/>
      <c r="B25" s="39">
        <v>44822</v>
      </c>
      <c r="C25" s="40"/>
      <c r="D25" s="27">
        <v>44852</v>
      </c>
      <c r="E25" s="9">
        <v>0.33333333333333331</v>
      </c>
      <c r="F25" s="27">
        <v>44883</v>
      </c>
      <c r="G25" s="9">
        <v>0.33333333333333331</v>
      </c>
      <c r="H25" s="41">
        <v>44913</v>
      </c>
      <c r="I25" s="42"/>
      <c r="J25" s="64">
        <v>44944</v>
      </c>
      <c r="K25" s="65" t="s">
        <v>71</v>
      </c>
      <c r="L25" s="41">
        <v>44975</v>
      </c>
      <c r="M25" s="42"/>
      <c r="N25" s="41">
        <v>45003</v>
      </c>
      <c r="O25" s="42"/>
      <c r="P25" s="56">
        <v>45034</v>
      </c>
      <c r="Q25" s="57" t="s">
        <v>53</v>
      </c>
      <c r="R25" s="48">
        <v>45064</v>
      </c>
      <c r="S25" s="49" t="s">
        <v>12</v>
      </c>
      <c r="T25" s="41">
        <v>45095</v>
      </c>
      <c r="U25" s="42"/>
      <c r="V25" s="52">
        <v>45125</v>
      </c>
      <c r="W25" s="53" t="s">
        <v>35</v>
      </c>
      <c r="X25" s="56">
        <v>45156</v>
      </c>
      <c r="Y25" s="57" t="s">
        <v>63</v>
      </c>
      <c r="Z25" s="8"/>
    </row>
    <row r="26" spans="1:26" s="7" customFormat="1" ht="21" customHeight="1" x14ac:dyDescent="0.2">
      <c r="A26" s="31"/>
      <c r="B26" s="27">
        <v>44823</v>
      </c>
      <c r="C26" s="9">
        <v>0.33333333333333331</v>
      </c>
      <c r="D26" s="64">
        <v>44853</v>
      </c>
      <c r="E26" s="65" t="s">
        <v>71</v>
      </c>
      <c r="F26" s="41">
        <v>44884</v>
      </c>
      <c r="G26" s="42"/>
      <c r="H26" s="50">
        <v>44914</v>
      </c>
      <c r="I26" s="51">
        <v>0.29166666666666669</v>
      </c>
      <c r="J26" s="27">
        <v>44945</v>
      </c>
      <c r="K26" s="9">
        <v>0.33333333333333331</v>
      </c>
      <c r="L26" s="41">
        <v>44976</v>
      </c>
      <c r="M26" s="42"/>
      <c r="N26" s="41">
        <v>45004</v>
      </c>
      <c r="O26" s="42"/>
      <c r="P26" s="64">
        <v>45035</v>
      </c>
      <c r="Q26" s="65" t="s">
        <v>71</v>
      </c>
      <c r="R26" s="56">
        <v>45065</v>
      </c>
      <c r="S26" s="57" t="s">
        <v>56</v>
      </c>
      <c r="T26" s="27">
        <v>45096</v>
      </c>
      <c r="U26" s="9">
        <v>0.33333333333333331</v>
      </c>
      <c r="V26" s="64">
        <v>45126</v>
      </c>
      <c r="W26" s="65" t="s">
        <v>71</v>
      </c>
      <c r="X26" s="41">
        <v>45157</v>
      </c>
      <c r="Y26" s="42"/>
      <c r="Z26" s="8"/>
    </row>
    <row r="27" spans="1:26" s="7" customFormat="1" ht="21" customHeight="1" x14ac:dyDescent="0.2">
      <c r="A27" s="31"/>
      <c r="B27" s="27">
        <v>44824</v>
      </c>
      <c r="C27" s="9">
        <v>0.33333333333333331</v>
      </c>
      <c r="D27" s="27">
        <v>44854</v>
      </c>
      <c r="E27" s="9">
        <v>0.33333333333333331</v>
      </c>
      <c r="F27" s="41">
        <v>44885</v>
      </c>
      <c r="G27" s="42"/>
      <c r="H27" s="50">
        <v>44915</v>
      </c>
      <c r="I27" s="51">
        <v>0.29166666666666669</v>
      </c>
      <c r="J27" s="27">
        <v>44946</v>
      </c>
      <c r="K27" s="9">
        <v>0.33333333333333331</v>
      </c>
      <c r="L27" s="27">
        <v>44977</v>
      </c>
      <c r="M27" s="9">
        <v>0.33333333333333331</v>
      </c>
      <c r="N27" s="27">
        <v>45005</v>
      </c>
      <c r="O27" s="9">
        <v>0.33333333333333331</v>
      </c>
      <c r="P27" s="56">
        <v>45036</v>
      </c>
      <c r="Q27" s="57" t="s">
        <v>54</v>
      </c>
      <c r="R27" s="41">
        <v>45066</v>
      </c>
      <c r="S27" s="42"/>
      <c r="T27" s="27">
        <v>45097</v>
      </c>
      <c r="U27" s="9">
        <v>0.33333333333333331</v>
      </c>
      <c r="V27" s="52">
        <v>45127</v>
      </c>
      <c r="W27" s="53" t="s">
        <v>36</v>
      </c>
      <c r="X27" s="41">
        <v>45158</v>
      </c>
      <c r="Y27" s="42"/>
      <c r="Z27" s="8"/>
    </row>
    <row r="28" spans="1:26" s="7" customFormat="1" ht="21" customHeight="1" x14ac:dyDescent="0.2">
      <c r="A28" s="31"/>
      <c r="B28" s="64">
        <v>44825</v>
      </c>
      <c r="C28" s="65" t="s">
        <v>71</v>
      </c>
      <c r="D28" s="27">
        <v>44855</v>
      </c>
      <c r="E28" s="9">
        <v>0.33333333333333331</v>
      </c>
      <c r="F28" s="27">
        <v>44886</v>
      </c>
      <c r="G28" s="9">
        <v>0.33333333333333331</v>
      </c>
      <c r="H28" s="64">
        <v>44916</v>
      </c>
      <c r="I28" s="65" t="s">
        <v>71</v>
      </c>
      <c r="J28" s="41">
        <v>44947</v>
      </c>
      <c r="K28" s="42"/>
      <c r="L28" s="27">
        <v>44978</v>
      </c>
      <c r="M28" s="9">
        <v>0.33333333333333331</v>
      </c>
      <c r="N28" s="27">
        <v>45006</v>
      </c>
      <c r="O28" s="9">
        <v>0.33333333333333331</v>
      </c>
      <c r="P28" s="56">
        <v>45037</v>
      </c>
      <c r="Q28" s="57" t="s">
        <v>55</v>
      </c>
      <c r="R28" s="41">
        <v>45067</v>
      </c>
      <c r="S28" s="42"/>
      <c r="T28" s="64">
        <v>45098</v>
      </c>
      <c r="U28" s="65" t="s">
        <v>71</v>
      </c>
      <c r="V28" s="52">
        <v>45128</v>
      </c>
      <c r="W28" s="53" t="s">
        <v>37</v>
      </c>
      <c r="X28" s="56">
        <v>45159</v>
      </c>
      <c r="Y28" s="57" t="s">
        <v>64</v>
      </c>
      <c r="Z28" s="8"/>
    </row>
    <row r="29" spans="1:26" s="7" customFormat="1" ht="21" customHeight="1" x14ac:dyDescent="0.2">
      <c r="A29" s="31"/>
      <c r="B29" s="27">
        <v>44826</v>
      </c>
      <c r="C29" s="9">
        <v>0.33333333333333331</v>
      </c>
      <c r="D29" s="41">
        <v>44856</v>
      </c>
      <c r="E29" s="42"/>
      <c r="F29" s="27">
        <v>44887</v>
      </c>
      <c r="G29" s="9">
        <v>0.33333333333333331</v>
      </c>
      <c r="H29" s="52">
        <v>44917</v>
      </c>
      <c r="I29" s="53" t="s">
        <v>19</v>
      </c>
      <c r="J29" s="41">
        <v>44948</v>
      </c>
      <c r="K29" s="42"/>
      <c r="L29" s="64">
        <v>44979</v>
      </c>
      <c r="M29" s="65" t="s">
        <v>71</v>
      </c>
      <c r="N29" s="64">
        <v>45007</v>
      </c>
      <c r="O29" s="65" t="s">
        <v>71</v>
      </c>
      <c r="P29" s="41">
        <v>45038</v>
      </c>
      <c r="Q29" s="42"/>
      <c r="R29" s="27">
        <v>45068</v>
      </c>
      <c r="S29" s="9">
        <v>0.33333333333333331</v>
      </c>
      <c r="T29" s="27">
        <v>45099</v>
      </c>
      <c r="U29" s="9">
        <v>0.33333333333333331</v>
      </c>
      <c r="V29" s="41">
        <v>45129</v>
      </c>
      <c r="W29" s="42"/>
      <c r="X29" s="50">
        <v>45160</v>
      </c>
      <c r="Y29" s="51">
        <v>0.29166666666666669</v>
      </c>
      <c r="Z29" s="8"/>
    </row>
    <row r="30" spans="1:26" s="7" customFormat="1" ht="21" customHeight="1" x14ac:dyDescent="0.2">
      <c r="A30" s="31"/>
      <c r="B30" s="27">
        <v>44827</v>
      </c>
      <c r="C30" s="9">
        <v>0.33333333333333331</v>
      </c>
      <c r="D30" s="41">
        <v>44857</v>
      </c>
      <c r="E30" s="43"/>
      <c r="F30" s="64">
        <v>44888</v>
      </c>
      <c r="G30" s="65" t="s">
        <v>71</v>
      </c>
      <c r="H30" s="52">
        <v>44918</v>
      </c>
      <c r="I30" s="53" t="s">
        <v>23</v>
      </c>
      <c r="J30" s="27">
        <v>44949</v>
      </c>
      <c r="K30" s="9">
        <v>0.33333333333333331</v>
      </c>
      <c r="L30" s="27">
        <v>44980</v>
      </c>
      <c r="M30" s="9">
        <v>0.33333333333333331</v>
      </c>
      <c r="N30" s="27">
        <v>45008</v>
      </c>
      <c r="O30" s="9">
        <v>0.33333333333333331</v>
      </c>
      <c r="P30" s="41">
        <v>45039</v>
      </c>
      <c r="Q30" s="42"/>
      <c r="R30" s="27">
        <v>45069</v>
      </c>
      <c r="S30" s="9">
        <v>0.33333333333333331</v>
      </c>
      <c r="T30" s="27">
        <v>45100</v>
      </c>
      <c r="U30" s="9">
        <v>0.33333333333333331</v>
      </c>
      <c r="V30" s="41">
        <v>45130</v>
      </c>
      <c r="W30" s="42"/>
      <c r="X30" s="64">
        <v>45161</v>
      </c>
      <c r="Y30" s="65" t="s">
        <v>71</v>
      </c>
      <c r="Z30" s="8"/>
    </row>
    <row r="31" spans="1:26" s="7" customFormat="1" ht="21" customHeight="1" x14ac:dyDescent="0.2">
      <c r="A31" s="31"/>
      <c r="B31" s="39">
        <v>44828</v>
      </c>
      <c r="C31" s="40"/>
      <c r="D31" s="50">
        <v>44858</v>
      </c>
      <c r="E31" s="51">
        <v>0.29166666666666669</v>
      </c>
      <c r="F31" s="27">
        <v>44889</v>
      </c>
      <c r="G31" s="9">
        <v>0.33333333333333331</v>
      </c>
      <c r="H31" s="41">
        <v>44919</v>
      </c>
      <c r="I31" s="42"/>
      <c r="J31" s="27">
        <v>44950</v>
      </c>
      <c r="K31" s="9">
        <v>0.33333333333333331</v>
      </c>
      <c r="L31" s="27">
        <v>44981</v>
      </c>
      <c r="M31" s="9">
        <v>0.33333333333333331</v>
      </c>
      <c r="N31" s="27">
        <v>45009</v>
      </c>
      <c r="O31" s="9">
        <v>0.33333333333333331</v>
      </c>
      <c r="P31" s="27">
        <v>45040</v>
      </c>
      <c r="Q31" s="9">
        <v>0.33333333333333331</v>
      </c>
      <c r="R31" s="64">
        <v>45070</v>
      </c>
      <c r="S31" s="65" t="s">
        <v>71</v>
      </c>
      <c r="T31" s="41">
        <v>45101</v>
      </c>
      <c r="U31" s="42"/>
      <c r="V31" s="52">
        <v>45131</v>
      </c>
      <c r="W31" s="53" t="s">
        <v>38</v>
      </c>
      <c r="X31" s="50">
        <v>45162</v>
      </c>
      <c r="Y31" s="51">
        <v>0.29166666666666669</v>
      </c>
      <c r="Z31" s="8"/>
    </row>
    <row r="32" spans="1:26" s="7" customFormat="1" ht="21" customHeight="1" x14ac:dyDescent="0.2">
      <c r="A32" s="31"/>
      <c r="B32" s="39">
        <v>44829</v>
      </c>
      <c r="C32" s="40"/>
      <c r="D32" s="50">
        <v>44859</v>
      </c>
      <c r="E32" s="51">
        <v>0.29166666666666669</v>
      </c>
      <c r="F32" s="27">
        <v>44890</v>
      </c>
      <c r="G32" s="9">
        <v>0.33333333333333331</v>
      </c>
      <c r="H32" s="41">
        <v>44920</v>
      </c>
      <c r="I32" s="42" t="s">
        <v>12</v>
      </c>
      <c r="J32" s="64">
        <v>44951</v>
      </c>
      <c r="K32" s="65" t="s">
        <v>71</v>
      </c>
      <c r="L32" s="41">
        <v>44982</v>
      </c>
      <c r="M32" s="42"/>
      <c r="N32" s="41">
        <v>45010</v>
      </c>
      <c r="O32" s="42"/>
      <c r="P32" s="27">
        <v>45041</v>
      </c>
      <c r="Q32" s="9">
        <v>0.33333333333333331</v>
      </c>
      <c r="R32" s="27">
        <v>45071</v>
      </c>
      <c r="S32" s="9">
        <v>0.33333333333333331</v>
      </c>
      <c r="T32" s="41">
        <v>45102</v>
      </c>
      <c r="U32" s="42"/>
      <c r="V32" s="52">
        <v>45132</v>
      </c>
      <c r="W32" s="53" t="s">
        <v>39</v>
      </c>
      <c r="X32" s="50">
        <v>45163</v>
      </c>
      <c r="Y32" s="51">
        <v>0.29166666666666669</v>
      </c>
      <c r="Z32" s="8"/>
    </row>
    <row r="33" spans="1:26" s="7" customFormat="1" ht="21" customHeight="1" x14ac:dyDescent="0.2">
      <c r="A33" s="31"/>
      <c r="B33" s="27">
        <v>44830</v>
      </c>
      <c r="C33" s="9">
        <v>0.33333333333333331</v>
      </c>
      <c r="D33" s="64">
        <v>44860</v>
      </c>
      <c r="E33" s="65" t="s">
        <v>71</v>
      </c>
      <c r="F33" s="41">
        <v>44891</v>
      </c>
      <c r="G33" s="42"/>
      <c r="H33" s="56">
        <v>44921</v>
      </c>
      <c r="I33" s="57" t="s">
        <v>22</v>
      </c>
      <c r="J33" s="27">
        <v>44952</v>
      </c>
      <c r="K33" s="26">
        <v>0.33333333333333331</v>
      </c>
      <c r="L33" s="41">
        <v>44983</v>
      </c>
      <c r="M33" s="42"/>
      <c r="N33" s="41">
        <v>45011</v>
      </c>
      <c r="O33" s="42"/>
      <c r="P33" s="64">
        <v>45042</v>
      </c>
      <c r="Q33" s="65" t="s">
        <v>71</v>
      </c>
      <c r="R33" s="27">
        <v>45072</v>
      </c>
      <c r="S33" s="9">
        <v>0.33333333333333331</v>
      </c>
      <c r="T33" s="27">
        <v>45103</v>
      </c>
      <c r="U33" s="9">
        <v>0.33333333333333331</v>
      </c>
      <c r="V33" s="64">
        <v>45133</v>
      </c>
      <c r="W33" s="65" t="s">
        <v>71</v>
      </c>
      <c r="X33" s="41">
        <v>45164</v>
      </c>
      <c r="Y33" s="42"/>
    </row>
    <row r="34" spans="1:26" s="7" customFormat="1" ht="21" customHeight="1" x14ac:dyDescent="0.2">
      <c r="A34" s="31"/>
      <c r="B34" s="27">
        <v>44831</v>
      </c>
      <c r="C34" s="9">
        <v>0.33333333333333331</v>
      </c>
      <c r="D34" s="52">
        <v>44861</v>
      </c>
      <c r="E34" s="53" t="s">
        <v>16</v>
      </c>
      <c r="F34" s="41">
        <v>44892</v>
      </c>
      <c r="G34" s="42"/>
      <c r="H34" s="56">
        <v>44922</v>
      </c>
      <c r="I34" s="57" t="s">
        <v>25</v>
      </c>
      <c r="J34" s="27">
        <v>44953</v>
      </c>
      <c r="K34" s="9">
        <v>0.33333333333333331</v>
      </c>
      <c r="L34" s="27">
        <v>44984</v>
      </c>
      <c r="M34" s="9">
        <v>0.33333333333333331</v>
      </c>
      <c r="N34" s="27">
        <v>45012</v>
      </c>
      <c r="O34" s="9">
        <v>0.33333333333333331</v>
      </c>
      <c r="P34" s="27">
        <v>45043</v>
      </c>
      <c r="Q34" s="9">
        <v>0.33333333333333331</v>
      </c>
      <c r="R34" s="41">
        <v>45073</v>
      </c>
      <c r="S34" s="42"/>
      <c r="T34" s="27">
        <v>45104</v>
      </c>
      <c r="U34" s="9">
        <v>0.33333333333333331</v>
      </c>
      <c r="V34" s="52">
        <v>45134</v>
      </c>
      <c r="W34" s="53" t="s">
        <v>15</v>
      </c>
      <c r="X34" s="41">
        <v>45165</v>
      </c>
      <c r="Y34" s="42"/>
      <c r="Z34" s="20"/>
    </row>
    <row r="35" spans="1:26" s="7" customFormat="1" ht="21" customHeight="1" x14ac:dyDescent="0.2">
      <c r="A35" s="31"/>
      <c r="B35" s="64">
        <v>44832</v>
      </c>
      <c r="C35" s="65" t="s">
        <v>71</v>
      </c>
      <c r="D35" s="52">
        <v>44862</v>
      </c>
      <c r="E35" s="54" t="s">
        <v>17</v>
      </c>
      <c r="F35" s="27">
        <v>44893</v>
      </c>
      <c r="G35" s="9">
        <v>0.33333333333333331</v>
      </c>
      <c r="H35" s="64">
        <v>44923</v>
      </c>
      <c r="I35" s="65" t="s">
        <v>71</v>
      </c>
      <c r="J35" s="41">
        <v>44954</v>
      </c>
      <c r="K35" s="42"/>
      <c r="L35" s="27">
        <v>44985</v>
      </c>
      <c r="M35" s="9">
        <v>0.33333333333333331</v>
      </c>
      <c r="N35" s="27">
        <v>45013</v>
      </c>
      <c r="O35" s="9">
        <v>0.33333333333333331</v>
      </c>
      <c r="P35" s="27">
        <v>45044</v>
      </c>
      <c r="Q35" s="9">
        <v>0.33333333333333331</v>
      </c>
      <c r="R35" s="41">
        <v>45074</v>
      </c>
      <c r="S35" s="42"/>
      <c r="T35" s="64">
        <v>45105</v>
      </c>
      <c r="U35" s="65" t="s">
        <v>71</v>
      </c>
      <c r="V35" s="52">
        <v>45135</v>
      </c>
      <c r="W35" s="53" t="s">
        <v>40</v>
      </c>
      <c r="X35" s="50">
        <v>45166</v>
      </c>
      <c r="Y35" s="51">
        <v>0.33333333333333331</v>
      </c>
      <c r="Z35" s="8"/>
    </row>
    <row r="36" spans="1:26" s="7" customFormat="1" ht="21" customHeight="1" x14ac:dyDescent="0.2">
      <c r="A36" s="31"/>
      <c r="B36" s="27">
        <v>44833</v>
      </c>
      <c r="C36" s="9">
        <v>0.33333333333333331</v>
      </c>
      <c r="D36" s="41">
        <v>44863</v>
      </c>
      <c r="E36" s="44"/>
      <c r="F36" s="27">
        <v>44894</v>
      </c>
      <c r="G36" s="9">
        <v>0.33333333333333331</v>
      </c>
      <c r="H36" s="56">
        <v>44924</v>
      </c>
      <c r="I36" s="57" t="s">
        <v>26</v>
      </c>
      <c r="J36" s="41">
        <v>44955</v>
      </c>
      <c r="K36" s="42"/>
      <c r="L36" s="19" t="s">
        <v>1</v>
      </c>
      <c r="M36" s="47"/>
      <c r="N36" s="64">
        <v>45014</v>
      </c>
      <c r="O36" s="65" t="s">
        <v>71</v>
      </c>
      <c r="P36" s="41">
        <v>45045</v>
      </c>
      <c r="Q36" s="42"/>
      <c r="R36" s="48">
        <v>45075</v>
      </c>
      <c r="S36" s="49">
        <v>0.33333333333333331</v>
      </c>
      <c r="T36" s="27">
        <v>45106</v>
      </c>
      <c r="U36" s="9">
        <v>0.33333333333333331</v>
      </c>
      <c r="V36" s="41">
        <v>45136</v>
      </c>
      <c r="W36" s="42"/>
      <c r="X36" s="50">
        <v>45167</v>
      </c>
      <c r="Y36" s="51">
        <v>0.33333333333333331</v>
      </c>
    </row>
    <row r="37" spans="1:26" s="7" customFormat="1" ht="21" customHeight="1" x14ac:dyDescent="0.2">
      <c r="A37" s="31"/>
      <c r="B37" s="27">
        <v>44834</v>
      </c>
      <c r="C37" s="9">
        <v>0.33333333333333331</v>
      </c>
      <c r="D37" s="41">
        <v>44864</v>
      </c>
      <c r="E37" s="45"/>
      <c r="F37" s="64">
        <v>44895</v>
      </c>
      <c r="G37" s="65" t="s">
        <v>71</v>
      </c>
      <c r="H37" s="56">
        <v>44925</v>
      </c>
      <c r="I37" s="57" t="s">
        <v>27</v>
      </c>
      <c r="J37" s="27">
        <v>44956</v>
      </c>
      <c r="K37" s="9">
        <v>0.33333333333333331</v>
      </c>
      <c r="L37" s="19"/>
      <c r="M37" s="47"/>
      <c r="N37" s="27">
        <v>45015</v>
      </c>
      <c r="O37" s="9">
        <v>0.33333333333333331</v>
      </c>
      <c r="P37" s="41">
        <v>45046</v>
      </c>
      <c r="Q37" s="42"/>
      <c r="R37" s="27">
        <v>45076</v>
      </c>
      <c r="S37" s="9">
        <v>0.33333333333333331</v>
      </c>
      <c r="T37" s="27">
        <v>45107</v>
      </c>
      <c r="U37" s="9">
        <v>0.33333333333333331</v>
      </c>
      <c r="V37" s="41">
        <v>45137</v>
      </c>
      <c r="W37" s="42"/>
      <c r="X37" s="64">
        <v>45168</v>
      </c>
      <c r="Y37" s="65" t="s">
        <v>71</v>
      </c>
      <c r="Z37" s="20"/>
    </row>
    <row r="38" spans="1:26" s="7" customFormat="1" ht="21" customHeight="1" thickBot="1" x14ac:dyDescent="0.25">
      <c r="B38" s="19"/>
      <c r="C38" s="29"/>
      <c r="D38" s="52">
        <v>44865</v>
      </c>
      <c r="E38" s="54" t="s">
        <v>18</v>
      </c>
      <c r="F38" s="19"/>
      <c r="G38" s="29"/>
      <c r="H38" s="41">
        <v>44926</v>
      </c>
      <c r="I38" s="46"/>
      <c r="J38" s="27">
        <v>44957</v>
      </c>
      <c r="K38" s="9">
        <v>0.33333333333333331</v>
      </c>
      <c r="L38" s="19"/>
      <c r="M38" s="29"/>
      <c r="N38" s="27">
        <v>45016</v>
      </c>
      <c r="O38" s="9">
        <v>0.33333333333333331</v>
      </c>
      <c r="P38" s="30"/>
      <c r="Q38" s="47"/>
      <c r="R38" s="64">
        <v>45077</v>
      </c>
      <c r="S38" s="65" t="s">
        <v>71</v>
      </c>
      <c r="T38" s="19"/>
      <c r="U38" s="29"/>
      <c r="V38" s="52">
        <v>45138</v>
      </c>
      <c r="W38" s="55" t="s">
        <v>41</v>
      </c>
      <c r="X38" s="50">
        <v>45169</v>
      </c>
      <c r="Y38" s="51">
        <v>0.33333333333333331</v>
      </c>
      <c r="Z38" s="8"/>
    </row>
    <row r="39" spans="1:26" s="7" customFormat="1" ht="51.75" customHeight="1" thickBot="1" x14ac:dyDescent="0.25">
      <c r="A39" s="66" t="s">
        <v>2</v>
      </c>
      <c r="B39" s="83"/>
      <c r="C39" s="58">
        <f>SUM(C8:C38)</f>
        <v>5.9999999999999982</v>
      </c>
      <c r="D39" s="10"/>
      <c r="E39" s="58">
        <f>SUM(E8:E28)</f>
        <v>4</v>
      </c>
      <c r="F39" s="10"/>
      <c r="G39" s="58">
        <f>SUM(G14:G38)</f>
        <v>4.6666666666666661</v>
      </c>
      <c r="H39" s="10"/>
      <c r="I39" s="58">
        <f>SUM(I8:I23)</f>
        <v>3.3333333333333335</v>
      </c>
      <c r="J39" s="10"/>
      <c r="K39" s="58">
        <f>SUM(K8:K38)</f>
        <v>5.6666666666666652</v>
      </c>
      <c r="L39" s="10"/>
      <c r="M39" s="58">
        <f>SUM(M8:M10,M27:M38)</f>
        <v>2.6666666666666665</v>
      </c>
      <c r="N39" s="10"/>
      <c r="O39" s="58">
        <f>SUM(O8:O38)</f>
        <v>5.9999999999999982</v>
      </c>
      <c r="P39" s="10"/>
      <c r="Q39" s="58">
        <f>SUM(Q8:Q14,Q31:Q38)</f>
        <v>2.6666666666666665</v>
      </c>
      <c r="R39" s="10"/>
      <c r="S39" s="58">
        <f>SUM(S8:S38)</f>
        <v>5.3333333333333321</v>
      </c>
      <c r="T39" s="10"/>
      <c r="U39" s="58">
        <f>SUM(U8:U38)</f>
        <v>5.9999999999999982</v>
      </c>
      <c r="V39" s="10"/>
      <c r="W39" s="58">
        <f>SUM(W8:W14)</f>
        <v>1.3333333333333333</v>
      </c>
      <c r="X39" s="10"/>
      <c r="Y39" s="58"/>
      <c r="Z39" s="59">
        <f>SUM(C39,E39,G39,I39,K39,M39,O39,Q39,S39,U39,W39,Y39)</f>
        <v>47.666666666666664</v>
      </c>
    </row>
    <row r="40" spans="1:26" s="7" customFormat="1" ht="51.75" customHeight="1" thickBot="1" x14ac:dyDescent="0.25">
      <c r="A40" s="66" t="s">
        <v>3</v>
      </c>
      <c r="B40" s="67"/>
      <c r="C40" s="60"/>
      <c r="D40" s="10"/>
      <c r="E40" s="61">
        <f>SUM(E31:E38)</f>
        <v>0.58333333333333337</v>
      </c>
      <c r="F40" s="10"/>
      <c r="G40" s="61">
        <f>SUM(G8:G11)</f>
        <v>0</v>
      </c>
      <c r="H40" s="10"/>
      <c r="I40" s="61">
        <f>SUM(I26:I38)</f>
        <v>0.58333333333333337</v>
      </c>
      <c r="J40" s="10"/>
      <c r="K40" s="61" t="s">
        <v>1</v>
      </c>
      <c r="L40" s="10"/>
      <c r="M40" s="61">
        <f>SUM(M13:M24)</f>
        <v>0.58333333333333337</v>
      </c>
      <c r="N40" s="10"/>
      <c r="O40" s="61"/>
      <c r="P40" s="10"/>
      <c r="Q40" s="61">
        <f>SUM(Q17:Q30)</f>
        <v>0.625</v>
      </c>
      <c r="R40" s="10"/>
      <c r="S40" s="61"/>
      <c r="T40" s="10"/>
      <c r="U40" s="61"/>
      <c r="V40" s="10"/>
      <c r="W40" s="61">
        <f>SUM(W17:W38)</f>
        <v>1.1666666666666667</v>
      </c>
      <c r="X40" s="10"/>
      <c r="Y40" s="61">
        <f>SUM(Y8:Y38)</f>
        <v>1.8749999999999998</v>
      </c>
      <c r="Z40" s="60">
        <f>SUM(C40:Y40)</f>
        <v>5.416666666666667</v>
      </c>
    </row>
    <row r="41" spans="1:26" s="7" customFormat="1" ht="28.5" customHeight="1" thickBot="1" x14ac:dyDescent="0.25">
      <c r="A41" s="84" t="s">
        <v>0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6"/>
      <c r="Z41" s="36">
        <f>Z39+Z40</f>
        <v>53.083333333333329</v>
      </c>
    </row>
    <row r="42" spans="1:26" s="7" customForma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W42" s="12"/>
      <c r="X42" s="12"/>
      <c r="Y42" s="12"/>
      <c r="Z42" s="13"/>
    </row>
    <row r="43" spans="1:26" s="7" customFormat="1" x14ac:dyDescent="0.2">
      <c r="B43" s="11"/>
      <c r="C43" s="87"/>
      <c r="D43" s="87"/>
      <c r="E43" s="87"/>
      <c r="F43" s="11"/>
      <c r="G43" s="11"/>
      <c r="H43" s="11"/>
      <c r="I43" s="11"/>
      <c r="J43" s="11"/>
      <c r="K43" s="11"/>
      <c r="L43" s="11"/>
      <c r="Z43" s="8"/>
    </row>
    <row r="44" spans="1:26" s="3" customFormat="1" ht="15.75" x14ac:dyDescent="0.2">
      <c r="B44" s="5"/>
      <c r="C44" s="88" t="s">
        <v>9</v>
      </c>
      <c r="D44" s="89"/>
      <c r="E44" s="90"/>
      <c r="G44" s="88" t="s">
        <v>8</v>
      </c>
      <c r="H44" s="89"/>
      <c r="I44" s="90"/>
      <c r="L44" s="88" t="s">
        <v>10</v>
      </c>
      <c r="M44" s="89"/>
      <c r="N44" s="89"/>
      <c r="O44" s="90"/>
      <c r="P44" s="15"/>
      <c r="R44" s="88" t="s">
        <v>11</v>
      </c>
      <c r="S44" s="89"/>
      <c r="T44" s="90"/>
      <c r="Z44" s="4"/>
    </row>
    <row r="45" spans="1:26" s="7" customFormat="1" ht="48.75" customHeight="1" x14ac:dyDescent="0.2">
      <c r="B45" s="11"/>
      <c r="C45" s="16"/>
      <c r="D45" s="17"/>
      <c r="E45" s="18"/>
      <c r="F45" s="11"/>
      <c r="G45" s="16"/>
      <c r="H45" s="17"/>
      <c r="I45" s="18"/>
      <c r="K45" s="11"/>
      <c r="L45" s="16"/>
      <c r="M45" s="17"/>
      <c r="N45" s="17"/>
      <c r="O45" s="18"/>
      <c r="P45" s="11"/>
      <c r="R45" s="16"/>
      <c r="S45" s="17"/>
      <c r="T45" s="18"/>
      <c r="Z45" s="8"/>
    </row>
    <row r="46" spans="1:26" s="7" customFormat="1" x14ac:dyDescent="0.2">
      <c r="B46" s="14"/>
      <c r="C46" s="14"/>
      <c r="D46" s="14"/>
      <c r="E46" s="14"/>
      <c r="F46" s="14"/>
      <c r="G46" s="14"/>
      <c r="H46" s="11"/>
      <c r="I46" s="11"/>
      <c r="J46" s="11"/>
      <c r="K46" s="11"/>
      <c r="L46" s="11"/>
      <c r="Z46" s="8"/>
    </row>
    <row r="47" spans="1:26" s="7" customFormat="1" x14ac:dyDescent="0.2">
      <c r="B47" s="14"/>
      <c r="C47" s="14"/>
      <c r="D47" s="14"/>
      <c r="E47" s="14"/>
      <c r="F47" s="14"/>
      <c r="G47" s="14"/>
      <c r="Z47" s="8"/>
    </row>
    <row r="48" spans="1:26" s="7" customFormat="1" x14ac:dyDescent="0.2">
      <c r="Z48" s="8"/>
    </row>
  </sheetData>
  <mergeCells count="22">
    <mergeCell ref="A41:Y41"/>
    <mergeCell ref="C43:E43"/>
    <mergeCell ref="C44:E44"/>
    <mergeCell ref="G44:I44"/>
    <mergeCell ref="L44:O44"/>
    <mergeCell ref="R44:T44"/>
    <mergeCell ref="A40:B40"/>
    <mergeCell ref="A2:I3"/>
    <mergeCell ref="B6:Y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A39:B39"/>
  </mergeCells>
  <phoneticPr fontId="34" type="noConversion"/>
  <pageMargins left="0.39370078740157483" right="0.39370078740157483" top="0.19685039370078741" bottom="0.19685039370078741" header="0.51181102362204722" footer="0.51181102362204722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48"/>
  <sheetViews>
    <sheetView topLeftCell="A4" zoomScale="70" zoomScaleNormal="70" workbookViewId="0">
      <selection activeCell="AD15" sqref="AD15"/>
    </sheetView>
  </sheetViews>
  <sheetFormatPr baseColWidth="10" defaultColWidth="11.42578125" defaultRowHeight="12.75" x14ac:dyDescent="0.2"/>
  <cols>
    <col min="1" max="1" width="6.140625" style="1" customWidth="1"/>
    <col min="2" max="2" width="8.5703125" style="1" customWidth="1"/>
    <col min="3" max="3" width="16" style="1" customWidth="1"/>
    <col min="4" max="4" width="8.5703125" style="1" customWidth="1"/>
    <col min="5" max="5" width="13.85546875" style="1" customWidth="1"/>
    <col min="6" max="6" width="7.28515625" style="1" bestFit="1" customWidth="1"/>
    <col min="7" max="7" width="14.28515625" style="1" customWidth="1"/>
    <col min="8" max="8" width="7.5703125" style="1" bestFit="1" customWidth="1"/>
    <col min="9" max="9" width="14.42578125" style="1" customWidth="1"/>
    <col min="10" max="10" width="7.5703125" style="1" customWidth="1"/>
    <col min="11" max="11" width="11.85546875" style="1" customWidth="1"/>
    <col min="12" max="12" width="7.28515625" style="1" bestFit="1" customWidth="1"/>
    <col min="13" max="13" width="11.5703125" style="1" customWidth="1"/>
    <col min="14" max="14" width="7.28515625" style="1" bestFit="1" customWidth="1"/>
    <col min="15" max="15" width="11.85546875" style="1" customWidth="1"/>
    <col min="16" max="16" width="7.28515625" style="1" bestFit="1" customWidth="1"/>
    <col min="17" max="17" width="12.5703125" style="1" customWidth="1"/>
    <col min="18" max="18" width="7.28515625" style="1" bestFit="1" customWidth="1"/>
    <col min="19" max="19" width="12" style="1" customWidth="1"/>
    <col min="20" max="20" width="9.7109375" style="1" bestFit="1" customWidth="1"/>
    <col min="21" max="21" width="11.7109375" style="1" customWidth="1"/>
    <col min="22" max="22" width="7.28515625" style="1" bestFit="1" customWidth="1"/>
    <col min="23" max="23" width="12.42578125" style="1" customWidth="1"/>
    <col min="24" max="24" width="7.28515625" style="1" bestFit="1" customWidth="1"/>
    <col min="25" max="25" width="9.42578125" style="1" bestFit="1" customWidth="1"/>
    <col min="26" max="26" width="13.85546875" style="2" customWidth="1"/>
    <col min="27" max="16384" width="11.42578125" style="1"/>
  </cols>
  <sheetData>
    <row r="1" spans="1:26" s="3" customFormat="1" ht="16.5" thickBot="1" x14ac:dyDescent="0.25">
      <c r="K1" s="4" t="s">
        <v>1</v>
      </c>
      <c r="L1" s="4" t="s">
        <v>1</v>
      </c>
      <c r="N1" s="4" t="s">
        <v>1</v>
      </c>
      <c r="O1" s="4" t="s">
        <v>1</v>
      </c>
      <c r="T1" s="5"/>
      <c r="U1" s="3" t="s">
        <v>1</v>
      </c>
      <c r="Z1" s="4"/>
    </row>
    <row r="2" spans="1:26" s="3" customFormat="1" ht="44.25" customHeight="1" x14ac:dyDescent="0.2">
      <c r="A2" s="68" t="s">
        <v>5</v>
      </c>
      <c r="B2" s="69"/>
      <c r="C2" s="69"/>
      <c r="D2" s="69"/>
      <c r="E2" s="69"/>
      <c r="F2" s="69"/>
      <c r="G2" s="69"/>
      <c r="H2" s="69"/>
      <c r="I2" s="70"/>
      <c r="K2" s="32" t="s">
        <v>6</v>
      </c>
      <c r="L2" s="33"/>
      <c r="M2" s="33"/>
      <c r="N2" s="33"/>
      <c r="O2" s="33"/>
      <c r="P2" s="34"/>
      <c r="Q2" s="33"/>
      <c r="R2" s="35" t="s">
        <v>1</v>
      </c>
      <c r="S2" s="5"/>
      <c r="Y2" s="4"/>
    </row>
    <row r="3" spans="1:26" s="3" customFormat="1" ht="29.25" customHeight="1" thickBot="1" x14ac:dyDescent="0.25">
      <c r="A3" s="71"/>
      <c r="B3" s="72"/>
      <c r="C3" s="72"/>
      <c r="D3" s="72"/>
      <c r="E3" s="72"/>
      <c r="F3" s="72"/>
      <c r="G3" s="72"/>
      <c r="H3" s="72"/>
      <c r="I3" s="73"/>
      <c r="K3" s="21" t="s">
        <v>4</v>
      </c>
      <c r="L3" s="6"/>
      <c r="M3" s="6"/>
      <c r="N3" s="6"/>
      <c r="O3" s="6"/>
      <c r="P3" s="6"/>
      <c r="Q3" s="6"/>
      <c r="R3" s="22"/>
      <c r="S3" s="5"/>
      <c r="U3" s="4"/>
      <c r="V3" s="4"/>
      <c r="W3" s="4"/>
      <c r="Y3" s="4"/>
    </row>
    <row r="4" spans="1:26" s="7" customFormat="1" ht="29.25" customHeight="1" thickBot="1" x14ac:dyDescent="0.25">
      <c r="K4" s="23" t="s">
        <v>7</v>
      </c>
      <c r="L4" s="24"/>
      <c r="M4" s="24"/>
      <c r="N4" s="24"/>
      <c r="O4" s="24"/>
      <c r="P4" s="24"/>
      <c r="Q4" s="24"/>
      <c r="R4" s="25"/>
      <c r="S4" s="3"/>
      <c r="U4" s="8"/>
      <c r="W4" s="8"/>
      <c r="Y4" s="8"/>
    </row>
    <row r="5" spans="1:26" s="7" customFormat="1" ht="13.5" thickBot="1" x14ac:dyDescent="0.25">
      <c r="B5" s="37"/>
      <c r="C5" s="38" t="s">
        <v>13</v>
      </c>
      <c r="E5" s="62"/>
      <c r="F5" s="63" t="s">
        <v>70</v>
      </c>
      <c r="Z5" s="8"/>
    </row>
    <row r="6" spans="1:26" s="7" customFormat="1" ht="33.75" customHeight="1" thickBot="1" x14ac:dyDescent="0.25">
      <c r="B6" s="74" t="s">
        <v>88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6"/>
      <c r="Z6" s="8"/>
    </row>
    <row r="7" spans="1:26" s="7" customFormat="1" ht="15" x14ac:dyDescent="0.2">
      <c r="B7" s="77">
        <v>44805</v>
      </c>
      <c r="C7" s="78"/>
      <c r="D7" s="79">
        <v>44835</v>
      </c>
      <c r="E7" s="78"/>
      <c r="F7" s="79">
        <v>44866</v>
      </c>
      <c r="G7" s="78"/>
      <c r="H7" s="79">
        <v>44896</v>
      </c>
      <c r="I7" s="78"/>
      <c r="J7" s="79">
        <v>44927</v>
      </c>
      <c r="K7" s="78"/>
      <c r="L7" s="79">
        <v>44958</v>
      </c>
      <c r="M7" s="78"/>
      <c r="N7" s="79">
        <v>44986</v>
      </c>
      <c r="O7" s="78"/>
      <c r="P7" s="79">
        <v>45017</v>
      </c>
      <c r="Q7" s="78"/>
      <c r="R7" s="80">
        <v>45047</v>
      </c>
      <c r="S7" s="81"/>
      <c r="T7" s="82">
        <v>45078</v>
      </c>
      <c r="U7" s="81"/>
      <c r="V7" s="82">
        <v>45108</v>
      </c>
      <c r="W7" s="81"/>
      <c r="X7" s="82">
        <v>45139</v>
      </c>
      <c r="Y7" s="81"/>
      <c r="Z7" s="8"/>
    </row>
    <row r="8" spans="1:26" s="7" customFormat="1" ht="21" customHeight="1" x14ac:dyDescent="0.2">
      <c r="A8" s="31"/>
      <c r="B8" s="27">
        <v>44805</v>
      </c>
      <c r="C8" s="9">
        <v>0.34375</v>
      </c>
      <c r="D8" s="41">
        <v>44835</v>
      </c>
      <c r="E8" s="42"/>
      <c r="F8" s="48">
        <v>44866</v>
      </c>
      <c r="G8" s="49" t="s">
        <v>12</v>
      </c>
      <c r="H8" s="27">
        <v>44896</v>
      </c>
      <c r="I8" s="9">
        <v>0.34375</v>
      </c>
      <c r="J8" s="41">
        <v>44927</v>
      </c>
      <c r="K8" s="42" t="s">
        <v>12</v>
      </c>
      <c r="L8" s="27">
        <v>44958</v>
      </c>
      <c r="M8" s="9">
        <v>0.34375</v>
      </c>
      <c r="N8" s="27">
        <v>44986</v>
      </c>
      <c r="O8" s="9">
        <v>0.34375</v>
      </c>
      <c r="P8" s="41">
        <v>45017</v>
      </c>
      <c r="Q8" s="42"/>
      <c r="R8" s="48">
        <v>45047</v>
      </c>
      <c r="S8" s="49">
        <v>0.34375</v>
      </c>
      <c r="T8" s="27">
        <v>45078</v>
      </c>
      <c r="U8" s="9">
        <v>0.34375</v>
      </c>
      <c r="V8" s="41">
        <v>45108</v>
      </c>
      <c r="W8" s="42"/>
      <c r="X8" s="52">
        <v>45139</v>
      </c>
      <c r="Y8" s="53" t="s">
        <v>47</v>
      </c>
      <c r="Z8" s="8"/>
    </row>
    <row r="9" spans="1:26" s="7" customFormat="1" ht="21" customHeight="1" x14ac:dyDescent="0.2">
      <c r="A9" s="31"/>
      <c r="B9" s="27">
        <v>44806</v>
      </c>
      <c r="C9" s="9">
        <v>0.33333333333333331</v>
      </c>
      <c r="D9" s="41">
        <v>44836</v>
      </c>
      <c r="E9" s="42"/>
      <c r="F9" s="56">
        <v>44867</v>
      </c>
      <c r="G9" s="57" t="s">
        <v>20</v>
      </c>
      <c r="H9" s="27">
        <v>44897</v>
      </c>
      <c r="I9" s="9">
        <v>0.33333333333333331</v>
      </c>
      <c r="J9" s="28">
        <v>44928</v>
      </c>
      <c r="K9" s="53" t="s">
        <v>31</v>
      </c>
      <c r="L9" s="27">
        <v>44959</v>
      </c>
      <c r="M9" s="9">
        <v>0.34375</v>
      </c>
      <c r="N9" s="27">
        <v>44987</v>
      </c>
      <c r="O9" s="9">
        <v>0.34375</v>
      </c>
      <c r="P9" s="41">
        <v>45018</v>
      </c>
      <c r="Q9" s="42"/>
      <c r="R9" s="27">
        <v>45048</v>
      </c>
      <c r="S9" s="9">
        <v>0.34375</v>
      </c>
      <c r="T9" s="27">
        <v>45079</v>
      </c>
      <c r="U9" s="9">
        <v>0.33333333333333331</v>
      </c>
      <c r="V9" s="41">
        <v>45109</v>
      </c>
      <c r="W9" s="42"/>
      <c r="X9" s="52">
        <v>45140</v>
      </c>
      <c r="Y9" s="53" t="s">
        <v>49</v>
      </c>
      <c r="Z9" s="8"/>
    </row>
    <row r="10" spans="1:26" s="7" customFormat="1" ht="21" customHeight="1" x14ac:dyDescent="0.2">
      <c r="A10" s="31"/>
      <c r="B10" s="39">
        <v>44807</v>
      </c>
      <c r="C10" s="40"/>
      <c r="D10" s="27">
        <v>44837</v>
      </c>
      <c r="E10" s="9">
        <v>0.34375</v>
      </c>
      <c r="F10" s="56">
        <v>44868</v>
      </c>
      <c r="G10" s="57" t="s">
        <v>21</v>
      </c>
      <c r="H10" s="41">
        <v>44898</v>
      </c>
      <c r="I10" s="42"/>
      <c r="J10" s="27">
        <v>44929</v>
      </c>
      <c r="K10" s="9">
        <v>0.34375</v>
      </c>
      <c r="L10" s="27">
        <v>44960</v>
      </c>
      <c r="M10" s="9">
        <v>0.33333333333333331</v>
      </c>
      <c r="N10" s="27">
        <v>44988</v>
      </c>
      <c r="O10" s="9">
        <v>0.33333333333333331</v>
      </c>
      <c r="P10" s="27">
        <v>45019</v>
      </c>
      <c r="Q10" s="9">
        <v>0.34375</v>
      </c>
      <c r="R10" s="27">
        <v>45049</v>
      </c>
      <c r="S10" s="9">
        <v>0.34375</v>
      </c>
      <c r="T10" s="41">
        <v>45080</v>
      </c>
      <c r="U10" s="42"/>
      <c r="V10" s="27">
        <v>45110</v>
      </c>
      <c r="W10" s="9">
        <v>0.34375</v>
      </c>
      <c r="X10" s="56">
        <v>45141</v>
      </c>
      <c r="Y10" s="57" t="s">
        <v>61</v>
      </c>
      <c r="Z10" s="8"/>
    </row>
    <row r="11" spans="1:26" s="7" customFormat="1" ht="21" customHeight="1" x14ac:dyDescent="0.2">
      <c r="A11" s="31"/>
      <c r="B11" s="39">
        <v>44808</v>
      </c>
      <c r="C11" s="40"/>
      <c r="D11" s="27">
        <v>44838</v>
      </c>
      <c r="E11" s="9">
        <v>0.34375</v>
      </c>
      <c r="F11" s="56">
        <v>44869</v>
      </c>
      <c r="G11" s="57" t="s">
        <v>22</v>
      </c>
      <c r="H11" s="41">
        <v>44899</v>
      </c>
      <c r="I11" s="42"/>
      <c r="J11" s="27">
        <v>44930</v>
      </c>
      <c r="K11" s="9">
        <v>0.34375</v>
      </c>
      <c r="L11" s="41">
        <v>44961</v>
      </c>
      <c r="M11" s="42"/>
      <c r="N11" s="41">
        <v>44989</v>
      </c>
      <c r="O11" s="42"/>
      <c r="P11" s="27">
        <v>45020</v>
      </c>
      <c r="Q11" s="9">
        <v>0.34375</v>
      </c>
      <c r="R11" s="27">
        <v>45050</v>
      </c>
      <c r="S11" s="9">
        <v>0.34375</v>
      </c>
      <c r="T11" s="41">
        <v>45081</v>
      </c>
      <c r="U11" s="42"/>
      <c r="V11" s="27">
        <v>45111</v>
      </c>
      <c r="W11" s="9">
        <v>0.34375</v>
      </c>
      <c r="X11" s="56">
        <v>45142</v>
      </c>
      <c r="Y11" s="57" t="s">
        <v>62</v>
      </c>
      <c r="Z11" s="8"/>
    </row>
    <row r="12" spans="1:26" s="7" customFormat="1" ht="21" customHeight="1" x14ac:dyDescent="0.2">
      <c r="A12" s="31"/>
      <c r="B12" s="27">
        <v>44809</v>
      </c>
      <c r="C12" s="9">
        <v>0.34375</v>
      </c>
      <c r="D12" s="27">
        <v>44839</v>
      </c>
      <c r="E12" s="9">
        <v>0.34375</v>
      </c>
      <c r="F12" s="41">
        <v>44870</v>
      </c>
      <c r="G12" s="42"/>
      <c r="H12" s="27">
        <v>44900</v>
      </c>
      <c r="I12" s="9">
        <v>0.34375</v>
      </c>
      <c r="J12" s="27">
        <v>44931</v>
      </c>
      <c r="K12" s="9">
        <v>0.34375</v>
      </c>
      <c r="L12" s="41">
        <v>44962</v>
      </c>
      <c r="M12" s="42"/>
      <c r="N12" s="41">
        <v>44990</v>
      </c>
      <c r="O12" s="42"/>
      <c r="P12" s="27">
        <v>45021</v>
      </c>
      <c r="Q12" s="9">
        <v>0.34375</v>
      </c>
      <c r="R12" s="27">
        <v>45051</v>
      </c>
      <c r="S12" s="9">
        <v>0.33333333333333331</v>
      </c>
      <c r="T12" s="27">
        <v>45082</v>
      </c>
      <c r="U12" s="9">
        <v>0.34375</v>
      </c>
      <c r="V12" s="27">
        <v>45112</v>
      </c>
      <c r="W12" s="9">
        <v>0.34375</v>
      </c>
      <c r="X12" s="41">
        <v>45143</v>
      </c>
      <c r="Y12" s="42"/>
      <c r="Z12" s="8"/>
    </row>
    <row r="13" spans="1:26" s="7" customFormat="1" ht="21" customHeight="1" x14ac:dyDescent="0.2">
      <c r="A13" s="31"/>
      <c r="B13" s="27">
        <v>44810</v>
      </c>
      <c r="C13" s="9">
        <v>0.34375</v>
      </c>
      <c r="D13" s="27">
        <v>44840</v>
      </c>
      <c r="E13" s="9">
        <v>0.34375</v>
      </c>
      <c r="F13" s="41">
        <v>44871</v>
      </c>
      <c r="G13" s="42"/>
      <c r="H13" s="27">
        <v>44901</v>
      </c>
      <c r="I13" s="9">
        <v>0.34375</v>
      </c>
      <c r="J13" s="27">
        <v>44932</v>
      </c>
      <c r="K13" s="9">
        <v>0.33333333333333331</v>
      </c>
      <c r="L13" s="50">
        <v>44963</v>
      </c>
      <c r="M13" s="51">
        <v>0.29166666666666669</v>
      </c>
      <c r="N13" s="27">
        <v>44991</v>
      </c>
      <c r="O13" s="9">
        <v>0.34375</v>
      </c>
      <c r="P13" s="27">
        <v>45022</v>
      </c>
      <c r="Q13" s="9">
        <v>0.34375</v>
      </c>
      <c r="R13" s="41">
        <v>45052</v>
      </c>
      <c r="S13" s="42"/>
      <c r="T13" s="27">
        <v>45083</v>
      </c>
      <c r="U13" s="9">
        <v>0.34375</v>
      </c>
      <c r="V13" s="27">
        <v>45113</v>
      </c>
      <c r="W13" s="9">
        <v>0.34375</v>
      </c>
      <c r="X13" s="41">
        <v>45144</v>
      </c>
      <c r="Y13" s="42"/>
      <c r="Z13" s="8"/>
    </row>
    <row r="14" spans="1:26" s="7" customFormat="1" ht="21" customHeight="1" x14ac:dyDescent="0.2">
      <c r="A14" s="31"/>
      <c r="B14" s="27">
        <v>44811</v>
      </c>
      <c r="C14" s="9">
        <v>0.34375</v>
      </c>
      <c r="D14" s="27">
        <v>44841</v>
      </c>
      <c r="E14" s="9">
        <v>0.33333333333333331</v>
      </c>
      <c r="F14" s="27">
        <v>44872</v>
      </c>
      <c r="G14" s="9">
        <v>0.34375</v>
      </c>
      <c r="H14" s="27">
        <v>44902</v>
      </c>
      <c r="I14" s="9">
        <v>0.34375</v>
      </c>
      <c r="J14" s="41">
        <v>44933</v>
      </c>
      <c r="K14" s="42"/>
      <c r="L14" s="50">
        <v>44964</v>
      </c>
      <c r="M14" s="51">
        <v>0.29166666666666669</v>
      </c>
      <c r="N14" s="27">
        <v>44992</v>
      </c>
      <c r="O14" s="9">
        <v>0.34375</v>
      </c>
      <c r="P14" s="27">
        <v>45023</v>
      </c>
      <c r="Q14" s="9">
        <v>0.33333333333333331</v>
      </c>
      <c r="R14" s="41">
        <v>45053</v>
      </c>
      <c r="S14" s="42"/>
      <c r="T14" s="27">
        <v>45084</v>
      </c>
      <c r="U14" s="9">
        <v>0.34375</v>
      </c>
      <c r="V14" s="27">
        <v>45114</v>
      </c>
      <c r="W14" s="9">
        <v>0.33333333333333331</v>
      </c>
      <c r="X14" s="56">
        <v>45145</v>
      </c>
      <c r="Y14" s="57" t="s">
        <v>63</v>
      </c>
      <c r="Z14" s="8"/>
    </row>
    <row r="15" spans="1:26" s="7" customFormat="1" ht="21" customHeight="1" x14ac:dyDescent="0.2">
      <c r="A15" s="31"/>
      <c r="B15" s="27">
        <v>44812</v>
      </c>
      <c r="C15" s="9">
        <v>0.34375</v>
      </c>
      <c r="D15" s="41">
        <v>44842</v>
      </c>
      <c r="E15" s="42"/>
      <c r="F15" s="27">
        <v>44873</v>
      </c>
      <c r="G15" s="9">
        <v>0.34375</v>
      </c>
      <c r="H15" s="27">
        <v>44903</v>
      </c>
      <c r="I15" s="9">
        <v>0.34375</v>
      </c>
      <c r="J15" s="41">
        <v>44934</v>
      </c>
      <c r="K15" s="42"/>
      <c r="L15" s="52">
        <v>44965</v>
      </c>
      <c r="M15" s="53" t="s">
        <v>32</v>
      </c>
      <c r="N15" s="27">
        <v>44993</v>
      </c>
      <c r="O15" s="9">
        <v>0.34375</v>
      </c>
      <c r="P15" s="41">
        <v>45024</v>
      </c>
      <c r="Q15" s="42"/>
      <c r="R15" s="48">
        <v>45054</v>
      </c>
      <c r="S15" s="49">
        <v>0.34375</v>
      </c>
      <c r="T15" s="27">
        <v>45085</v>
      </c>
      <c r="U15" s="9">
        <v>0.34375</v>
      </c>
      <c r="V15" s="41">
        <v>45115</v>
      </c>
      <c r="W15" s="42"/>
      <c r="X15" s="56">
        <v>45146</v>
      </c>
      <c r="Y15" s="57" t="s">
        <v>64</v>
      </c>
      <c r="Z15" s="8"/>
    </row>
    <row r="16" spans="1:26" s="7" customFormat="1" ht="21" customHeight="1" x14ac:dyDescent="0.2">
      <c r="A16" s="31"/>
      <c r="B16" s="27">
        <v>44813</v>
      </c>
      <c r="C16" s="9">
        <v>0.33333333333333331</v>
      </c>
      <c r="D16" s="41">
        <v>44843</v>
      </c>
      <c r="E16" s="42"/>
      <c r="F16" s="27">
        <v>44874</v>
      </c>
      <c r="G16" s="9">
        <v>0.34375</v>
      </c>
      <c r="H16" s="27">
        <v>44904</v>
      </c>
      <c r="I16" s="9">
        <v>0.33333333333333331</v>
      </c>
      <c r="J16" s="27">
        <v>44935</v>
      </c>
      <c r="K16" s="9">
        <v>0.34375</v>
      </c>
      <c r="L16" s="52">
        <v>44966</v>
      </c>
      <c r="M16" s="53" t="s">
        <v>33</v>
      </c>
      <c r="N16" s="27">
        <v>44994</v>
      </c>
      <c r="O16" s="9">
        <v>0.34375</v>
      </c>
      <c r="P16" s="41">
        <v>45025</v>
      </c>
      <c r="Q16" s="42"/>
      <c r="R16" s="27">
        <v>45055</v>
      </c>
      <c r="S16" s="9">
        <v>0.34375</v>
      </c>
      <c r="T16" s="27">
        <v>45086</v>
      </c>
      <c r="U16" s="9">
        <v>0.33333333333333331</v>
      </c>
      <c r="V16" s="41">
        <v>45116</v>
      </c>
      <c r="W16" s="42"/>
      <c r="X16" s="56">
        <v>45147</v>
      </c>
      <c r="Y16" s="57" t="s">
        <v>65</v>
      </c>
      <c r="Z16" s="8"/>
    </row>
    <row r="17" spans="1:26" s="7" customFormat="1" ht="21" customHeight="1" x14ac:dyDescent="0.2">
      <c r="A17" s="31"/>
      <c r="B17" s="39">
        <v>44814</v>
      </c>
      <c r="C17" s="40"/>
      <c r="D17" s="27">
        <v>44844</v>
      </c>
      <c r="E17" s="9">
        <v>0.34375</v>
      </c>
      <c r="F17" s="27">
        <v>44875</v>
      </c>
      <c r="G17" s="9">
        <v>0.34375</v>
      </c>
      <c r="H17" s="41">
        <v>44905</v>
      </c>
      <c r="I17" s="42"/>
      <c r="J17" s="27">
        <v>44936</v>
      </c>
      <c r="K17" s="9">
        <v>0.34375</v>
      </c>
      <c r="L17" s="52">
        <v>44967</v>
      </c>
      <c r="M17" s="53" t="s">
        <v>34</v>
      </c>
      <c r="N17" s="27">
        <v>44995</v>
      </c>
      <c r="O17" s="9">
        <v>0.33333333333333331</v>
      </c>
      <c r="P17" s="48">
        <v>45026</v>
      </c>
      <c r="Q17" s="49">
        <v>0.33333333333333331</v>
      </c>
      <c r="R17" s="27">
        <v>45056</v>
      </c>
      <c r="S17" s="9">
        <v>0.34375</v>
      </c>
      <c r="T17" s="41">
        <v>45087</v>
      </c>
      <c r="U17" s="42"/>
      <c r="V17" s="50">
        <v>45117</v>
      </c>
      <c r="W17" s="51">
        <v>0.29166666666666669</v>
      </c>
      <c r="X17" s="56">
        <v>45148</v>
      </c>
      <c r="Y17" s="57" t="s">
        <v>66</v>
      </c>
      <c r="Z17" s="8"/>
    </row>
    <row r="18" spans="1:26" s="7" customFormat="1" ht="21" customHeight="1" x14ac:dyDescent="0.2">
      <c r="A18" s="31"/>
      <c r="B18" s="39">
        <v>44815</v>
      </c>
      <c r="C18" s="40"/>
      <c r="D18" s="27">
        <v>44845</v>
      </c>
      <c r="E18" s="9">
        <v>0.34375</v>
      </c>
      <c r="F18" s="48">
        <v>44876</v>
      </c>
      <c r="G18" s="49">
        <v>0.33333333333333331</v>
      </c>
      <c r="H18" s="41">
        <v>44906</v>
      </c>
      <c r="I18" s="42"/>
      <c r="J18" s="27">
        <v>44937</v>
      </c>
      <c r="K18" s="9">
        <v>0.34375</v>
      </c>
      <c r="L18" s="41">
        <v>44968</v>
      </c>
      <c r="M18" s="42"/>
      <c r="N18" s="41">
        <v>44996</v>
      </c>
      <c r="O18" s="42"/>
      <c r="P18" s="50">
        <v>45027</v>
      </c>
      <c r="Q18" s="51">
        <v>0.29166666666666669</v>
      </c>
      <c r="R18" s="27">
        <v>45057</v>
      </c>
      <c r="S18" s="9">
        <v>0.34375</v>
      </c>
      <c r="T18" s="41">
        <v>45088</v>
      </c>
      <c r="U18" s="42"/>
      <c r="V18" s="50">
        <v>45118</v>
      </c>
      <c r="W18" s="51">
        <v>0.29166666666666669</v>
      </c>
      <c r="X18" s="56">
        <v>45149</v>
      </c>
      <c r="Y18" s="57" t="s">
        <v>67</v>
      </c>
      <c r="Z18" s="8"/>
    </row>
    <row r="19" spans="1:26" s="7" customFormat="1" ht="21" customHeight="1" x14ac:dyDescent="0.2">
      <c r="A19" s="31"/>
      <c r="B19" s="27">
        <v>44816</v>
      </c>
      <c r="C19" s="9">
        <v>0.34375</v>
      </c>
      <c r="D19" s="27">
        <v>44846</v>
      </c>
      <c r="E19" s="9">
        <v>0.34375</v>
      </c>
      <c r="F19" s="41">
        <v>44877</v>
      </c>
      <c r="G19" s="42"/>
      <c r="H19" s="27">
        <v>44907</v>
      </c>
      <c r="I19" s="9">
        <v>0.34375</v>
      </c>
      <c r="J19" s="27">
        <v>44938</v>
      </c>
      <c r="K19" s="9">
        <v>0.34375</v>
      </c>
      <c r="L19" s="41">
        <v>44969</v>
      </c>
      <c r="M19" s="42"/>
      <c r="N19" s="41">
        <v>44997</v>
      </c>
      <c r="O19" s="42"/>
      <c r="P19" s="50">
        <v>45028</v>
      </c>
      <c r="Q19" s="51">
        <v>0.29166666666666669</v>
      </c>
      <c r="R19" s="27">
        <v>45058</v>
      </c>
      <c r="S19" s="9">
        <v>0.33333333333333331</v>
      </c>
      <c r="T19" s="27">
        <v>45089</v>
      </c>
      <c r="U19" s="9">
        <v>0.34375</v>
      </c>
      <c r="V19" s="50">
        <v>45119</v>
      </c>
      <c r="W19" s="51">
        <v>0.29166666666666669</v>
      </c>
      <c r="X19" s="41">
        <v>45150</v>
      </c>
      <c r="Y19" s="42"/>
      <c r="Z19" s="8"/>
    </row>
    <row r="20" spans="1:26" s="7" customFormat="1" ht="21" customHeight="1" x14ac:dyDescent="0.2">
      <c r="A20" s="31"/>
      <c r="B20" s="27">
        <v>44817</v>
      </c>
      <c r="C20" s="9">
        <v>0.34375</v>
      </c>
      <c r="D20" s="27">
        <v>44847</v>
      </c>
      <c r="E20" s="9">
        <v>0.34375</v>
      </c>
      <c r="F20" s="41">
        <v>44878</v>
      </c>
      <c r="G20" s="42"/>
      <c r="H20" s="27">
        <v>44908</v>
      </c>
      <c r="I20" s="9">
        <v>0.34375</v>
      </c>
      <c r="J20" s="27">
        <v>44939</v>
      </c>
      <c r="K20" s="9">
        <v>0.33333333333333331</v>
      </c>
      <c r="L20" s="56">
        <v>44970</v>
      </c>
      <c r="M20" s="57" t="s">
        <v>50</v>
      </c>
      <c r="N20" s="27">
        <v>44998</v>
      </c>
      <c r="O20" s="9">
        <v>0.34375</v>
      </c>
      <c r="P20" s="52">
        <v>45029</v>
      </c>
      <c r="Q20" s="53" t="s">
        <v>35</v>
      </c>
      <c r="R20" s="41">
        <v>45059</v>
      </c>
      <c r="S20" s="42"/>
      <c r="T20" s="27">
        <v>45090</v>
      </c>
      <c r="U20" s="9">
        <v>0.34375</v>
      </c>
      <c r="V20" s="52">
        <v>45120</v>
      </c>
      <c r="W20" s="53" t="s">
        <v>48</v>
      </c>
      <c r="X20" s="41">
        <v>45151</v>
      </c>
      <c r="Y20" s="42"/>
      <c r="Z20" s="8"/>
    </row>
    <row r="21" spans="1:26" s="7" customFormat="1" ht="21" customHeight="1" x14ac:dyDescent="0.2">
      <c r="A21" s="31"/>
      <c r="B21" s="27">
        <v>44818</v>
      </c>
      <c r="C21" s="9">
        <v>0.34375</v>
      </c>
      <c r="D21" s="27">
        <v>44848</v>
      </c>
      <c r="E21" s="9">
        <v>0.33333333333333331</v>
      </c>
      <c r="F21" s="27">
        <v>44879</v>
      </c>
      <c r="G21" s="9">
        <v>0.34375</v>
      </c>
      <c r="H21" s="27">
        <v>44909</v>
      </c>
      <c r="I21" s="9">
        <v>0.34375</v>
      </c>
      <c r="J21" s="41">
        <v>44940</v>
      </c>
      <c r="K21" s="42"/>
      <c r="L21" s="56">
        <v>44971</v>
      </c>
      <c r="M21" s="57" t="s">
        <v>51</v>
      </c>
      <c r="N21" s="27">
        <v>44999</v>
      </c>
      <c r="O21" s="9">
        <v>0.34375</v>
      </c>
      <c r="P21" s="52">
        <v>45030</v>
      </c>
      <c r="Q21" s="53" t="s">
        <v>36</v>
      </c>
      <c r="R21" s="41">
        <v>45060</v>
      </c>
      <c r="S21" s="42"/>
      <c r="T21" s="27">
        <v>45091</v>
      </c>
      <c r="U21" s="9">
        <v>0.34375</v>
      </c>
      <c r="V21" s="48">
        <v>45121</v>
      </c>
      <c r="W21" s="49" t="s">
        <v>12</v>
      </c>
      <c r="X21" s="56">
        <v>45152</v>
      </c>
      <c r="Y21" s="57" t="s">
        <v>68</v>
      </c>
      <c r="Z21" s="8"/>
    </row>
    <row r="22" spans="1:26" s="7" customFormat="1" ht="21" customHeight="1" x14ac:dyDescent="0.2">
      <c r="A22" s="31"/>
      <c r="B22" s="27">
        <v>44819</v>
      </c>
      <c r="C22" s="9">
        <v>0.34375</v>
      </c>
      <c r="D22" s="41">
        <v>44849</v>
      </c>
      <c r="E22" s="42"/>
      <c r="F22" s="27">
        <v>44880</v>
      </c>
      <c r="G22" s="9">
        <v>0.34375</v>
      </c>
      <c r="H22" s="27">
        <v>44910</v>
      </c>
      <c r="I22" s="9">
        <v>0.34375</v>
      </c>
      <c r="J22" s="41">
        <v>44941</v>
      </c>
      <c r="K22" s="42"/>
      <c r="L22" s="56">
        <v>44972</v>
      </c>
      <c r="M22" s="57" t="s">
        <v>52</v>
      </c>
      <c r="N22" s="27">
        <v>45000</v>
      </c>
      <c r="O22" s="9">
        <v>0.34375</v>
      </c>
      <c r="P22" s="41">
        <v>45031</v>
      </c>
      <c r="Q22" s="42"/>
      <c r="R22" s="27">
        <v>45061</v>
      </c>
      <c r="S22" s="9">
        <v>0.34375</v>
      </c>
      <c r="T22" s="27">
        <v>45092</v>
      </c>
      <c r="U22" s="9">
        <v>0.34375</v>
      </c>
      <c r="V22" s="41">
        <v>45122</v>
      </c>
      <c r="W22" s="42"/>
      <c r="X22" s="48">
        <v>45153</v>
      </c>
      <c r="Y22" s="49" t="s">
        <v>12</v>
      </c>
      <c r="Z22" s="8"/>
    </row>
    <row r="23" spans="1:26" s="7" customFormat="1" ht="21" customHeight="1" x14ac:dyDescent="0.2">
      <c r="A23" s="31"/>
      <c r="B23" s="27">
        <v>44820</v>
      </c>
      <c r="C23" s="9">
        <v>0.33333333333333331</v>
      </c>
      <c r="D23" s="41">
        <v>44850</v>
      </c>
      <c r="E23" s="42"/>
      <c r="F23" s="27">
        <v>44881</v>
      </c>
      <c r="G23" s="9">
        <v>0.34375</v>
      </c>
      <c r="H23" s="27">
        <v>44911</v>
      </c>
      <c r="I23" s="9">
        <v>0.33333333333333331</v>
      </c>
      <c r="J23" s="27">
        <v>44942</v>
      </c>
      <c r="K23" s="9">
        <v>0.34375</v>
      </c>
      <c r="L23" s="56">
        <v>44973</v>
      </c>
      <c r="M23" s="57" t="s">
        <v>53</v>
      </c>
      <c r="N23" s="27">
        <v>45001</v>
      </c>
      <c r="O23" s="9">
        <v>0.34375</v>
      </c>
      <c r="P23" s="41">
        <v>45032</v>
      </c>
      <c r="Q23" s="42"/>
      <c r="R23" s="27">
        <v>45062</v>
      </c>
      <c r="S23" s="9">
        <v>0.34375</v>
      </c>
      <c r="T23" s="27">
        <v>45093</v>
      </c>
      <c r="U23" s="9">
        <v>0.33333333333333331</v>
      </c>
      <c r="V23" s="41">
        <v>45123</v>
      </c>
      <c r="W23" s="42"/>
      <c r="X23" s="56">
        <v>45154</v>
      </c>
      <c r="Y23" s="57" t="s">
        <v>69</v>
      </c>
      <c r="Z23" s="8"/>
    </row>
    <row r="24" spans="1:26" s="7" customFormat="1" ht="21" customHeight="1" x14ac:dyDescent="0.2">
      <c r="A24" s="31"/>
      <c r="B24" s="39">
        <v>44821</v>
      </c>
      <c r="C24" s="40"/>
      <c r="D24" s="27">
        <v>44851</v>
      </c>
      <c r="E24" s="9">
        <v>0.34375</v>
      </c>
      <c r="F24" s="27">
        <v>44882</v>
      </c>
      <c r="G24" s="9">
        <v>0.34375</v>
      </c>
      <c r="H24" s="41">
        <v>44912</v>
      </c>
      <c r="I24" s="42"/>
      <c r="J24" s="27">
        <v>44943</v>
      </c>
      <c r="K24" s="9">
        <v>0.34375</v>
      </c>
      <c r="L24" s="56">
        <v>44974</v>
      </c>
      <c r="M24" s="57" t="s">
        <v>54</v>
      </c>
      <c r="N24" s="27">
        <v>45002</v>
      </c>
      <c r="O24" s="9">
        <v>0.33333333333333331</v>
      </c>
      <c r="P24" s="56">
        <v>45033</v>
      </c>
      <c r="Q24" s="57" t="s">
        <v>55</v>
      </c>
      <c r="R24" s="27">
        <v>45063</v>
      </c>
      <c r="S24" s="9">
        <v>0.34375</v>
      </c>
      <c r="T24" s="41">
        <v>45094</v>
      </c>
      <c r="U24" s="42"/>
      <c r="V24" s="52">
        <v>45124</v>
      </c>
      <c r="W24" s="53" t="s">
        <v>37</v>
      </c>
      <c r="X24" s="56">
        <v>45155</v>
      </c>
      <c r="Y24" s="57" t="s">
        <v>72</v>
      </c>
      <c r="Z24" s="8"/>
    </row>
    <row r="25" spans="1:26" s="7" customFormat="1" ht="21" customHeight="1" x14ac:dyDescent="0.2">
      <c r="A25" s="31"/>
      <c r="B25" s="39">
        <v>44822</v>
      </c>
      <c r="C25" s="40"/>
      <c r="D25" s="27">
        <v>44852</v>
      </c>
      <c r="E25" s="9">
        <v>0.34375</v>
      </c>
      <c r="F25" s="27">
        <v>44883</v>
      </c>
      <c r="G25" s="9">
        <v>0.33333333333333331</v>
      </c>
      <c r="H25" s="41">
        <v>44913</v>
      </c>
      <c r="I25" s="42"/>
      <c r="J25" s="27">
        <v>44944</v>
      </c>
      <c r="K25" s="9">
        <v>0.34375</v>
      </c>
      <c r="L25" s="41">
        <v>44975</v>
      </c>
      <c r="M25" s="42"/>
      <c r="N25" s="41">
        <v>45003</v>
      </c>
      <c r="O25" s="42"/>
      <c r="P25" s="56">
        <v>45034</v>
      </c>
      <c r="Q25" s="57" t="s">
        <v>56</v>
      </c>
      <c r="R25" s="48">
        <v>45064</v>
      </c>
      <c r="S25" s="49">
        <v>0.34375</v>
      </c>
      <c r="T25" s="41">
        <v>45095</v>
      </c>
      <c r="U25" s="42"/>
      <c r="V25" s="52">
        <v>45125</v>
      </c>
      <c r="W25" s="53" t="s">
        <v>38</v>
      </c>
      <c r="X25" s="56">
        <v>45156</v>
      </c>
      <c r="Y25" s="57" t="s">
        <v>73</v>
      </c>
      <c r="Z25" s="8"/>
    </row>
    <row r="26" spans="1:26" s="7" customFormat="1" ht="21" customHeight="1" x14ac:dyDescent="0.2">
      <c r="A26" s="31"/>
      <c r="B26" s="27">
        <v>44823</v>
      </c>
      <c r="C26" s="9">
        <v>0.34375</v>
      </c>
      <c r="D26" s="27">
        <v>44853</v>
      </c>
      <c r="E26" s="9">
        <v>0.34375</v>
      </c>
      <c r="F26" s="41">
        <v>44884</v>
      </c>
      <c r="G26" s="42"/>
      <c r="H26" s="50">
        <v>44914</v>
      </c>
      <c r="I26" s="51">
        <v>0.29166666666666669</v>
      </c>
      <c r="J26" s="27">
        <v>44945</v>
      </c>
      <c r="K26" s="9">
        <v>0.34375</v>
      </c>
      <c r="L26" s="41">
        <v>44976</v>
      </c>
      <c r="M26" s="42"/>
      <c r="N26" s="41">
        <v>45004</v>
      </c>
      <c r="O26" s="42"/>
      <c r="P26" s="56">
        <v>45035</v>
      </c>
      <c r="Q26" s="57" t="s">
        <v>57</v>
      </c>
      <c r="R26" s="56">
        <v>45065</v>
      </c>
      <c r="S26" s="57" t="s">
        <v>60</v>
      </c>
      <c r="T26" s="27">
        <v>45096</v>
      </c>
      <c r="U26" s="9">
        <v>0.34375</v>
      </c>
      <c r="V26" s="52">
        <v>45126</v>
      </c>
      <c r="W26" s="53" t="s">
        <v>39</v>
      </c>
      <c r="X26" s="41">
        <v>45157</v>
      </c>
      <c r="Y26" s="42"/>
      <c r="Z26" s="8"/>
    </row>
    <row r="27" spans="1:26" s="7" customFormat="1" ht="21" customHeight="1" x14ac:dyDescent="0.2">
      <c r="A27" s="31"/>
      <c r="B27" s="27">
        <v>44824</v>
      </c>
      <c r="C27" s="9">
        <v>0.34375</v>
      </c>
      <c r="D27" s="27">
        <v>44854</v>
      </c>
      <c r="E27" s="9">
        <v>0.34375</v>
      </c>
      <c r="F27" s="41">
        <v>44885</v>
      </c>
      <c r="G27" s="42"/>
      <c r="H27" s="50">
        <v>44915</v>
      </c>
      <c r="I27" s="51">
        <v>0.29166666666666669</v>
      </c>
      <c r="J27" s="27">
        <v>44946</v>
      </c>
      <c r="K27" s="9">
        <v>0.33333333333333331</v>
      </c>
      <c r="L27" s="27">
        <v>44977</v>
      </c>
      <c r="M27" s="9">
        <v>0.34375</v>
      </c>
      <c r="N27" s="27">
        <v>45005</v>
      </c>
      <c r="O27" s="9">
        <v>0.34375</v>
      </c>
      <c r="P27" s="56">
        <v>45036</v>
      </c>
      <c r="Q27" s="57" t="s">
        <v>58</v>
      </c>
      <c r="R27" s="41">
        <v>45066</v>
      </c>
      <c r="S27" s="42"/>
      <c r="T27" s="27">
        <v>45097</v>
      </c>
      <c r="U27" s="9">
        <v>0.34375</v>
      </c>
      <c r="V27" s="52">
        <v>45127</v>
      </c>
      <c r="W27" s="53" t="s">
        <v>15</v>
      </c>
      <c r="X27" s="41">
        <v>45158</v>
      </c>
      <c r="Y27" s="42"/>
      <c r="Z27" s="8"/>
    </row>
    <row r="28" spans="1:26" s="7" customFormat="1" ht="21" customHeight="1" x14ac:dyDescent="0.2">
      <c r="A28" s="31"/>
      <c r="B28" s="27">
        <v>44825</v>
      </c>
      <c r="C28" s="9">
        <v>0.34375</v>
      </c>
      <c r="D28" s="27">
        <v>44855</v>
      </c>
      <c r="E28" s="9">
        <v>0.33333333333333331</v>
      </c>
      <c r="F28" s="27">
        <v>44886</v>
      </c>
      <c r="G28" s="9">
        <v>0.34375</v>
      </c>
      <c r="H28" s="52">
        <v>44916</v>
      </c>
      <c r="I28" s="53" t="s">
        <v>23</v>
      </c>
      <c r="J28" s="41">
        <v>44947</v>
      </c>
      <c r="K28" s="42"/>
      <c r="L28" s="27">
        <v>44978</v>
      </c>
      <c r="M28" s="9">
        <v>0.34375</v>
      </c>
      <c r="N28" s="27">
        <v>45006</v>
      </c>
      <c r="O28" s="9">
        <v>0.34375</v>
      </c>
      <c r="P28" s="56">
        <v>45037</v>
      </c>
      <c r="Q28" s="57" t="s">
        <v>59</v>
      </c>
      <c r="R28" s="41">
        <v>45067</v>
      </c>
      <c r="S28" s="42"/>
      <c r="T28" s="27">
        <v>45098</v>
      </c>
      <c r="U28" s="9">
        <v>0.34375</v>
      </c>
      <c r="V28" s="52">
        <v>45128</v>
      </c>
      <c r="W28" s="53" t="s">
        <v>40</v>
      </c>
      <c r="X28" s="56">
        <v>45159</v>
      </c>
      <c r="Y28" s="57" t="s">
        <v>74</v>
      </c>
      <c r="Z28" s="8"/>
    </row>
    <row r="29" spans="1:26" s="7" customFormat="1" ht="21" customHeight="1" x14ac:dyDescent="0.2">
      <c r="A29" s="31"/>
      <c r="B29" s="27">
        <v>44826</v>
      </c>
      <c r="C29" s="9">
        <v>0.34375</v>
      </c>
      <c r="D29" s="41">
        <v>44856</v>
      </c>
      <c r="E29" s="42"/>
      <c r="F29" s="27">
        <v>44887</v>
      </c>
      <c r="G29" s="9">
        <v>0.34375</v>
      </c>
      <c r="H29" s="52">
        <v>44917</v>
      </c>
      <c r="I29" s="53" t="s">
        <v>24</v>
      </c>
      <c r="J29" s="41">
        <v>44948</v>
      </c>
      <c r="K29" s="42"/>
      <c r="L29" s="27">
        <v>44979</v>
      </c>
      <c r="M29" s="9">
        <v>0.34375</v>
      </c>
      <c r="N29" s="27">
        <v>45007</v>
      </c>
      <c r="O29" s="9">
        <v>0.34375</v>
      </c>
      <c r="P29" s="41">
        <v>45038</v>
      </c>
      <c r="Q29" s="42"/>
      <c r="R29" s="27">
        <v>45068</v>
      </c>
      <c r="S29" s="9">
        <v>0.34375</v>
      </c>
      <c r="T29" s="27">
        <v>45099</v>
      </c>
      <c r="U29" s="9">
        <v>0.34375</v>
      </c>
      <c r="V29" s="41">
        <v>45129</v>
      </c>
      <c r="W29" s="42"/>
      <c r="X29" s="56">
        <v>45160</v>
      </c>
      <c r="Y29" s="57" t="s">
        <v>75</v>
      </c>
      <c r="Z29" s="8"/>
    </row>
    <row r="30" spans="1:26" s="7" customFormat="1" ht="21" customHeight="1" x14ac:dyDescent="0.2">
      <c r="A30" s="31"/>
      <c r="B30" s="27">
        <v>44827</v>
      </c>
      <c r="C30" s="9">
        <v>0.33333333333333331</v>
      </c>
      <c r="D30" s="41">
        <v>44857</v>
      </c>
      <c r="E30" s="43"/>
      <c r="F30" s="27">
        <v>44888</v>
      </c>
      <c r="G30" s="9">
        <v>0.34375</v>
      </c>
      <c r="H30" s="52">
        <v>44918</v>
      </c>
      <c r="I30" s="53" t="s">
        <v>30</v>
      </c>
      <c r="J30" s="27">
        <v>44949</v>
      </c>
      <c r="K30" s="9">
        <v>0.34375</v>
      </c>
      <c r="L30" s="27">
        <v>44980</v>
      </c>
      <c r="M30" s="9">
        <v>0.34375</v>
      </c>
      <c r="N30" s="27">
        <v>45008</v>
      </c>
      <c r="O30" s="9">
        <v>0.34375</v>
      </c>
      <c r="P30" s="41">
        <v>45039</v>
      </c>
      <c r="Q30" s="42"/>
      <c r="R30" s="27">
        <v>45069</v>
      </c>
      <c r="S30" s="9">
        <v>0.34375</v>
      </c>
      <c r="T30" s="27">
        <v>45100</v>
      </c>
      <c r="U30" s="9">
        <v>0.33333333333333331</v>
      </c>
      <c r="V30" s="41">
        <v>45130</v>
      </c>
      <c r="W30" s="42"/>
      <c r="X30" s="56">
        <v>45161</v>
      </c>
      <c r="Y30" s="57" t="s">
        <v>76</v>
      </c>
      <c r="Z30" s="8"/>
    </row>
    <row r="31" spans="1:26" s="7" customFormat="1" ht="21" customHeight="1" x14ac:dyDescent="0.2">
      <c r="A31" s="31"/>
      <c r="B31" s="39">
        <v>44828</v>
      </c>
      <c r="C31" s="40"/>
      <c r="D31" s="50">
        <v>44858</v>
      </c>
      <c r="E31" s="51">
        <v>0.29166666666666669</v>
      </c>
      <c r="F31" s="27">
        <v>44889</v>
      </c>
      <c r="G31" s="9">
        <v>0.34375</v>
      </c>
      <c r="H31" s="41">
        <v>44919</v>
      </c>
      <c r="I31" s="42"/>
      <c r="J31" s="27">
        <v>44950</v>
      </c>
      <c r="K31" s="9">
        <v>0.34375</v>
      </c>
      <c r="L31" s="27">
        <v>44981</v>
      </c>
      <c r="M31" s="9">
        <v>0.33333333333333331</v>
      </c>
      <c r="N31" s="27">
        <v>45009</v>
      </c>
      <c r="O31" s="9">
        <v>0.33333333333333331</v>
      </c>
      <c r="P31" s="27">
        <v>45040</v>
      </c>
      <c r="Q31" s="9">
        <v>0.34375</v>
      </c>
      <c r="R31" s="27">
        <v>45070</v>
      </c>
      <c r="S31" s="9">
        <v>0.34375</v>
      </c>
      <c r="T31" s="41">
        <v>45101</v>
      </c>
      <c r="U31" s="42"/>
      <c r="V31" s="52">
        <v>45131</v>
      </c>
      <c r="W31" s="53" t="s">
        <v>41</v>
      </c>
      <c r="X31" s="56">
        <v>45162</v>
      </c>
      <c r="Y31" s="57" t="s">
        <v>77</v>
      </c>
      <c r="Z31" s="8"/>
    </row>
    <row r="32" spans="1:26" s="7" customFormat="1" ht="21" customHeight="1" x14ac:dyDescent="0.2">
      <c r="A32" s="31"/>
      <c r="B32" s="39">
        <v>44829</v>
      </c>
      <c r="C32" s="40"/>
      <c r="D32" s="50">
        <v>44859</v>
      </c>
      <c r="E32" s="51">
        <v>0.29166666666666669</v>
      </c>
      <c r="F32" s="27">
        <v>44890</v>
      </c>
      <c r="G32" s="9">
        <v>0.33333333333333331</v>
      </c>
      <c r="H32" s="41">
        <v>44920</v>
      </c>
      <c r="I32" s="42" t="s">
        <v>12</v>
      </c>
      <c r="J32" s="27">
        <v>44951</v>
      </c>
      <c r="K32" s="9">
        <v>0.34375</v>
      </c>
      <c r="L32" s="41">
        <v>44982</v>
      </c>
      <c r="M32" s="42"/>
      <c r="N32" s="41">
        <v>45010</v>
      </c>
      <c r="O32" s="42"/>
      <c r="P32" s="27">
        <v>45041</v>
      </c>
      <c r="Q32" s="9">
        <v>0.34375</v>
      </c>
      <c r="R32" s="27">
        <v>45071</v>
      </c>
      <c r="S32" s="9">
        <v>0.34375</v>
      </c>
      <c r="T32" s="41">
        <v>45102</v>
      </c>
      <c r="U32" s="42"/>
      <c r="V32" s="52">
        <v>45132</v>
      </c>
      <c r="W32" s="53" t="s">
        <v>42</v>
      </c>
      <c r="X32" s="56">
        <v>45163</v>
      </c>
      <c r="Y32" s="57" t="s">
        <v>78</v>
      </c>
      <c r="Z32" s="8"/>
    </row>
    <row r="33" spans="1:26" s="7" customFormat="1" ht="21" customHeight="1" x14ac:dyDescent="0.2">
      <c r="A33" s="31"/>
      <c r="B33" s="27">
        <v>44830</v>
      </c>
      <c r="C33" s="9">
        <v>0.34375</v>
      </c>
      <c r="D33" s="52">
        <v>44860</v>
      </c>
      <c r="E33" s="53" t="s">
        <v>16</v>
      </c>
      <c r="F33" s="41">
        <v>44891</v>
      </c>
      <c r="G33" s="42"/>
      <c r="H33" s="56">
        <v>44921</v>
      </c>
      <c r="I33" s="57" t="s">
        <v>25</v>
      </c>
      <c r="J33" s="27">
        <v>44952</v>
      </c>
      <c r="K33" s="9">
        <v>0.34375</v>
      </c>
      <c r="L33" s="41">
        <v>44983</v>
      </c>
      <c r="M33" s="42"/>
      <c r="N33" s="41">
        <v>45011</v>
      </c>
      <c r="O33" s="42"/>
      <c r="P33" s="27">
        <v>45042</v>
      </c>
      <c r="Q33" s="9">
        <v>0.34375</v>
      </c>
      <c r="R33" s="27">
        <v>45072</v>
      </c>
      <c r="S33" s="9">
        <v>0.33333333333333331</v>
      </c>
      <c r="T33" s="27">
        <v>45103</v>
      </c>
      <c r="U33" s="9">
        <v>0.34375</v>
      </c>
      <c r="V33" s="52">
        <v>45133</v>
      </c>
      <c r="W33" s="53" t="s">
        <v>43</v>
      </c>
      <c r="X33" s="41">
        <v>45164</v>
      </c>
      <c r="Y33" s="42"/>
    </row>
    <row r="34" spans="1:26" s="7" customFormat="1" ht="21" customHeight="1" x14ac:dyDescent="0.2">
      <c r="A34" s="31"/>
      <c r="B34" s="27">
        <v>44831</v>
      </c>
      <c r="C34" s="9">
        <v>0.34375</v>
      </c>
      <c r="D34" s="52">
        <v>44861</v>
      </c>
      <c r="E34" s="53" t="s">
        <v>17</v>
      </c>
      <c r="F34" s="41">
        <v>44892</v>
      </c>
      <c r="G34" s="42"/>
      <c r="H34" s="56">
        <v>44922</v>
      </c>
      <c r="I34" s="57" t="s">
        <v>26</v>
      </c>
      <c r="J34" s="27">
        <v>44953</v>
      </c>
      <c r="K34" s="9">
        <v>0.33333333333333331</v>
      </c>
      <c r="L34" s="27">
        <v>44984</v>
      </c>
      <c r="M34" s="9">
        <v>0.34375</v>
      </c>
      <c r="N34" s="27">
        <v>45012</v>
      </c>
      <c r="O34" s="9">
        <v>0.34375</v>
      </c>
      <c r="P34" s="27">
        <v>45043</v>
      </c>
      <c r="Q34" s="9">
        <v>0.34375</v>
      </c>
      <c r="R34" s="41">
        <v>45073</v>
      </c>
      <c r="S34" s="42"/>
      <c r="T34" s="27">
        <v>45104</v>
      </c>
      <c r="U34" s="9">
        <v>0.34375</v>
      </c>
      <c r="V34" s="52">
        <v>45134</v>
      </c>
      <c r="W34" s="53" t="s">
        <v>44</v>
      </c>
      <c r="X34" s="41">
        <v>45165</v>
      </c>
      <c r="Y34" s="42"/>
      <c r="Z34" s="20"/>
    </row>
    <row r="35" spans="1:26" s="7" customFormat="1" ht="21" customHeight="1" x14ac:dyDescent="0.2">
      <c r="A35" s="31"/>
      <c r="B35" s="27">
        <v>44832</v>
      </c>
      <c r="C35" s="9">
        <v>0.34375</v>
      </c>
      <c r="D35" s="52">
        <v>44862</v>
      </c>
      <c r="E35" s="54" t="s">
        <v>18</v>
      </c>
      <c r="F35" s="27">
        <v>44893</v>
      </c>
      <c r="G35" s="9">
        <v>0.34375</v>
      </c>
      <c r="H35" s="56">
        <v>44923</v>
      </c>
      <c r="I35" s="57" t="s">
        <v>27</v>
      </c>
      <c r="J35" s="41">
        <v>44954</v>
      </c>
      <c r="K35" s="42"/>
      <c r="L35" s="27">
        <v>44985</v>
      </c>
      <c r="M35" s="9">
        <v>0.34375</v>
      </c>
      <c r="N35" s="27">
        <v>45013</v>
      </c>
      <c r="O35" s="9">
        <v>0.34375</v>
      </c>
      <c r="P35" s="27">
        <v>45044</v>
      </c>
      <c r="Q35" s="9">
        <v>0.33333333333333331</v>
      </c>
      <c r="R35" s="41">
        <v>45074</v>
      </c>
      <c r="S35" s="42"/>
      <c r="T35" s="27">
        <v>45105</v>
      </c>
      <c r="U35" s="9">
        <v>0.34375</v>
      </c>
      <c r="V35" s="52">
        <v>45135</v>
      </c>
      <c r="W35" s="53" t="s">
        <v>45</v>
      </c>
      <c r="X35" s="50">
        <v>45166</v>
      </c>
      <c r="Y35" s="51">
        <v>0.29166666666666669</v>
      </c>
      <c r="Z35" s="8"/>
    </row>
    <row r="36" spans="1:26" s="7" customFormat="1" ht="21" customHeight="1" x14ac:dyDescent="0.2">
      <c r="A36" s="31"/>
      <c r="B36" s="27">
        <v>44833</v>
      </c>
      <c r="C36" s="9">
        <v>0.34375</v>
      </c>
      <c r="D36" s="41">
        <v>44863</v>
      </c>
      <c r="E36" s="44"/>
      <c r="F36" s="27">
        <v>44894</v>
      </c>
      <c r="G36" s="9">
        <v>0.34375</v>
      </c>
      <c r="H36" s="56">
        <v>44924</v>
      </c>
      <c r="I36" s="57" t="s">
        <v>28</v>
      </c>
      <c r="J36" s="41">
        <v>44955</v>
      </c>
      <c r="K36" s="42"/>
      <c r="L36" s="19" t="s">
        <v>1</v>
      </c>
      <c r="M36" s="47"/>
      <c r="N36" s="27">
        <v>45014</v>
      </c>
      <c r="O36" s="9">
        <v>0.34375</v>
      </c>
      <c r="P36" s="41">
        <v>45045</v>
      </c>
      <c r="Q36" s="42"/>
      <c r="R36" s="48">
        <v>45075</v>
      </c>
      <c r="S36" s="49">
        <v>0.34375</v>
      </c>
      <c r="T36" s="27">
        <v>45106</v>
      </c>
      <c r="U36" s="9">
        <v>0.34375</v>
      </c>
      <c r="V36" s="41">
        <v>45136</v>
      </c>
      <c r="W36" s="42"/>
      <c r="X36" s="50">
        <v>45167</v>
      </c>
      <c r="Y36" s="51">
        <v>0.33333333333333331</v>
      </c>
    </row>
    <row r="37" spans="1:26" s="7" customFormat="1" ht="21" customHeight="1" x14ac:dyDescent="0.2">
      <c r="A37" s="31"/>
      <c r="B37" s="27">
        <v>44834</v>
      </c>
      <c r="C37" s="9">
        <v>0.33333333333333331</v>
      </c>
      <c r="D37" s="41">
        <v>44864</v>
      </c>
      <c r="E37" s="45"/>
      <c r="F37" s="27">
        <v>44895</v>
      </c>
      <c r="G37" s="9">
        <v>0.34375</v>
      </c>
      <c r="H37" s="56">
        <v>44925</v>
      </c>
      <c r="I37" s="57" t="s">
        <v>29</v>
      </c>
      <c r="J37" s="27">
        <v>44956</v>
      </c>
      <c r="K37" s="9">
        <v>0.34375</v>
      </c>
      <c r="L37" s="19"/>
      <c r="M37" s="47"/>
      <c r="N37" s="27">
        <v>45015</v>
      </c>
      <c r="O37" s="9">
        <v>0.34375</v>
      </c>
      <c r="P37" s="41">
        <v>45046</v>
      </c>
      <c r="Q37" s="42"/>
      <c r="R37" s="27">
        <v>45076</v>
      </c>
      <c r="S37" s="9">
        <v>0.34375</v>
      </c>
      <c r="T37" s="27">
        <v>45107</v>
      </c>
      <c r="U37" s="9">
        <v>0.33333333333333331</v>
      </c>
      <c r="V37" s="41">
        <v>45137</v>
      </c>
      <c r="W37" s="42"/>
      <c r="X37" s="50">
        <v>45168</v>
      </c>
      <c r="Y37" s="51">
        <v>0.35416666666666669</v>
      </c>
      <c r="Z37" s="20"/>
    </row>
    <row r="38" spans="1:26" s="7" customFormat="1" ht="21" customHeight="1" thickBot="1" x14ac:dyDescent="0.25">
      <c r="B38" s="19"/>
      <c r="C38" s="29"/>
      <c r="D38" s="52">
        <v>44865</v>
      </c>
      <c r="E38" s="54" t="s">
        <v>19</v>
      </c>
      <c r="F38" s="19"/>
      <c r="G38" s="29"/>
      <c r="H38" s="41">
        <v>44926</v>
      </c>
      <c r="I38" s="46"/>
      <c r="J38" s="27">
        <v>44957</v>
      </c>
      <c r="K38" s="9">
        <v>0.34375</v>
      </c>
      <c r="L38" s="19"/>
      <c r="M38" s="29"/>
      <c r="N38" s="27">
        <v>45016</v>
      </c>
      <c r="O38" s="9">
        <v>0.33333333333333331</v>
      </c>
      <c r="P38" s="30"/>
      <c r="Q38" s="47"/>
      <c r="R38" s="27">
        <v>45077</v>
      </c>
      <c r="S38" s="9">
        <v>0.34375</v>
      </c>
      <c r="T38" s="19"/>
      <c r="U38" s="29"/>
      <c r="V38" s="52">
        <v>45138</v>
      </c>
      <c r="W38" s="55" t="s">
        <v>46</v>
      </c>
      <c r="X38" s="50">
        <v>45169</v>
      </c>
      <c r="Y38" s="51">
        <v>0.35416666666666669</v>
      </c>
      <c r="Z38" s="8"/>
    </row>
    <row r="39" spans="1:26" s="7" customFormat="1" ht="51.75" customHeight="1" thickBot="1" x14ac:dyDescent="0.25">
      <c r="A39" s="66" t="s">
        <v>2</v>
      </c>
      <c r="B39" s="83"/>
      <c r="C39" s="58">
        <f>SUM(C8:C38)</f>
        <v>7.5104166666666661</v>
      </c>
      <c r="D39" s="10"/>
      <c r="E39" s="58">
        <f>SUM(E8:E28)</f>
        <v>5.1249999999999991</v>
      </c>
      <c r="F39" s="10"/>
      <c r="G39" s="58">
        <f>SUM(G14:G38)</f>
        <v>6.1562499999999991</v>
      </c>
      <c r="H39" s="10"/>
      <c r="I39" s="58">
        <f>SUM(I8:I23)</f>
        <v>4.09375</v>
      </c>
      <c r="J39" s="10"/>
      <c r="K39" s="58">
        <f>SUM(K8:K38)</f>
        <v>7.1770833333333321</v>
      </c>
      <c r="L39" s="10"/>
      <c r="M39" s="58">
        <f>SUM(M8:M10,M27:M38)</f>
        <v>3.4166666666666665</v>
      </c>
      <c r="N39" s="10"/>
      <c r="O39" s="58">
        <f>SUM(O8:O38)</f>
        <v>7.8541666666666652</v>
      </c>
      <c r="P39" s="10"/>
      <c r="Q39" s="58">
        <f>SUM(Q8:Q14,Q31:Q38)</f>
        <v>3.4166666666666665</v>
      </c>
      <c r="R39" s="10"/>
      <c r="S39" s="58">
        <f>SUM(S8:S38)</f>
        <v>7.5312499999999991</v>
      </c>
      <c r="T39" s="10"/>
      <c r="U39" s="58">
        <f>SUM(U8:U38)</f>
        <v>7.5104166666666661</v>
      </c>
      <c r="V39" s="10"/>
      <c r="W39" s="58">
        <f>SUM(W8:W14)</f>
        <v>1.7083333333333333</v>
      </c>
      <c r="X39" s="10"/>
      <c r="Y39" s="58"/>
      <c r="Z39" s="59">
        <f>SUM(C39,E39,G39,I39,K39,M39,O39,Q39,S39,U39,W39,Y39)</f>
        <v>61.499999999999993</v>
      </c>
    </row>
    <row r="40" spans="1:26" s="7" customFormat="1" ht="51.75" customHeight="1" thickBot="1" x14ac:dyDescent="0.25">
      <c r="A40" s="66" t="s">
        <v>3</v>
      </c>
      <c r="B40" s="67"/>
      <c r="C40" s="60"/>
      <c r="D40" s="10"/>
      <c r="E40" s="61">
        <f>SUM(E31:E38)</f>
        <v>0.58333333333333337</v>
      </c>
      <c r="F40" s="10"/>
      <c r="G40" s="61">
        <f>SUM(G8:G11)</f>
        <v>0</v>
      </c>
      <c r="H40" s="10"/>
      <c r="I40" s="61">
        <f>SUM(I26:I38)</f>
        <v>0.58333333333333337</v>
      </c>
      <c r="J40" s="10"/>
      <c r="K40" s="61" t="s">
        <v>1</v>
      </c>
      <c r="L40" s="10"/>
      <c r="M40" s="61">
        <f>SUM(M13:M24)</f>
        <v>0.58333333333333337</v>
      </c>
      <c r="N40" s="10"/>
      <c r="O40" s="61"/>
      <c r="P40" s="10"/>
      <c r="Q40" s="61">
        <f>SUM(Q17:Q30)</f>
        <v>0.91666666666666674</v>
      </c>
      <c r="R40" s="10"/>
      <c r="S40" s="61"/>
      <c r="T40" s="10"/>
      <c r="U40" s="61"/>
      <c r="V40" s="10"/>
      <c r="W40" s="61">
        <f>SUM(W17:W38)</f>
        <v>0.875</v>
      </c>
      <c r="X40" s="10"/>
      <c r="Y40" s="61">
        <f>SUM(Y8:Y38)</f>
        <v>1.3333333333333335</v>
      </c>
      <c r="Z40" s="60">
        <f>SUM(C40:Y40)</f>
        <v>4.875</v>
      </c>
    </row>
    <row r="41" spans="1:26" s="7" customFormat="1" ht="28.5" customHeight="1" thickBot="1" x14ac:dyDescent="0.25">
      <c r="A41" s="84" t="s">
        <v>0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6"/>
      <c r="Z41" s="36">
        <f>Z39+Z40</f>
        <v>66.375</v>
      </c>
    </row>
    <row r="42" spans="1:26" s="7" customForma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W42" s="12"/>
      <c r="X42" s="12"/>
      <c r="Y42" s="12"/>
      <c r="Z42" s="13"/>
    </row>
    <row r="43" spans="1:26" s="7" customFormat="1" x14ac:dyDescent="0.2">
      <c r="B43" s="11"/>
      <c r="C43" s="87"/>
      <c r="D43" s="87"/>
      <c r="E43" s="87"/>
      <c r="F43" s="11"/>
      <c r="G43" s="11"/>
      <c r="H43" s="11"/>
      <c r="I43" s="11"/>
      <c r="J43" s="11"/>
      <c r="K43" s="11"/>
      <c r="L43" s="11"/>
      <c r="Z43" s="8"/>
    </row>
    <row r="44" spans="1:26" s="3" customFormat="1" ht="15.75" x14ac:dyDescent="0.2">
      <c r="B44" s="5"/>
      <c r="C44" s="88" t="s">
        <v>9</v>
      </c>
      <c r="D44" s="89"/>
      <c r="E44" s="90"/>
      <c r="G44" s="88" t="s">
        <v>8</v>
      </c>
      <c r="H44" s="89"/>
      <c r="I44" s="90"/>
      <c r="L44" s="88" t="s">
        <v>10</v>
      </c>
      <c r="M44" s="89"/>
      <c r="N44" s="89"/>
      <c r="O44" s="90"/>
      <c r="P44" s="15"/>
      <c r="R44" s="88" t="s">
        <v>11</v>
      </c>
      <c r="S44" s="89"/>
      <c r="T44" s="90"/>
      <c r="Z44" s="4"/>
    </row>
    <row r="45" spans="1:26" s="7" customFormat="1" ht="48.75" customHeight="1" x14ac:dyDescent="0.2">
      <c r="B45" s="11"/>
      <c r="C45" s="16"/>
      <c r="D45" s="17"/>
      <c r="E45" s="18"/>
      <c r="F45" s="11"/>
      <c r="G45" s="16"/>
      <c r="H45" s="17"/>
      <c r="I45" s="18"/>
      <c r="K45" s="11"/>
      <c r="L45" s="16"/>
      <c r="M45" s="17"/>
      <c r="N45" s="17"/>
      <c r="O45" s="18"/>
      <c r="P45" s="11"/>
      <c r="R45" s="16"/>
      <c r="S45" s="17"/>
      <c r="T45" s="18"/>
      <c r="Z45" s="8"/>
    </row>
    <row r="46" spans="1:26" s="7" customFormat="1" x14ac:dyDescent="0.2">
      <c r="B46" s="14"/>
      <c r="C46" s="14"/>
      <c r="D46" s="14"/>
      <c r="E46" s="14"/>
      <c r="F46" s="14"/>
      <c r="G46" s="14"/>
      <c r="H46" s="11"/>
      <c r="I46" s="11"/>
      <c r="J46" s="11"/>
      <c r="K46" s="11"/>
      <c r="L46" s="11"/>
      <c r="Z46" s="8"/>
    </row>
    <row r="47" spans="1:26" s="7" customFormat="1" x14ac:dyDescent="0.2">
      <c r="B47" s="14"/>
      <c r="C47" s="14"/>
      <c r="D47" s="14"/>
      <c r="E47" s="14"/>
      <c r="F47" s="14"/>
      <c r="G47" s="14"/>
      <c r="Z47" s="8"/>
    </row>
    <row r="48" spans="1:26" s="7" customFormat="1" x14ac:dyDescent="0.2">
      <c r="Z48" s="8"/>
    </row>
  </sheetData>
  <mergeCells count="22">
    <mergeCell ref="A40:B40"/>
    <mergeCell ref="A2:I3"/>
    <mergeCell ref="B6:Y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A39:B39"/>
    <mergeCell ref="A41:Y41"/>
    <mergeCell ref="C43:E43"/>
    <mergeCell ref="C44:E44"/>
    <mergeCell ref="G44:I44"/>
    <mergeCell ref="L44:O44"/>
    <mergeCell ref="R44:T44"/>
  </mergeCells>
  <phoneticPr fontId="34" type="noConversion"/>
  <pageMargins left="0.39370078740157483" right="0.39370078740157483" top="0.19685039370078741" bottom="0.19685039370078741" header="0.51181102362204722" footer="0.51181102362204722"/>
  <pageSetup paperSize="9" scale="5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48"/>
  <sheetViews>
    <sheetView topLeftCell="A7" zoomScale="70" zoomScaleNormal="70" workbookViewId="0">
      <selection activeCell="K12" sqref="K12"/>
    </sheetView>
  </sheetViews>
  <sheetFormatPr baseColWidth="10" defaultColWidth="11.42578125" defaultRowHeight="12.75" x14ac:dyDescent="0.2"/>
  <cols>
    <col min="1" max="1" width="6.140625" style="1" customWidth="1"/>
    <col min="2" max="2" width="8.5703125" style="1" customWidth="1"/>
    <col min="3" max="3" width="16" style="1" customWidth="1"/>
    <col min="4" max="4" width="8.5703125" style="1" customWidth="1"/>
    <col min="5" max="5" width="13.85546875" style="1" customWidth="1"/>
    <col min="6" max="6" width="7.28515625" style="1" bestFit="1" customWidth="1"/>
    <col min="7" max="7" width="14.28515625" style="1" customWidth="1"/>
    <col min="8" max="8" width="7.5703125" style="1" bestFit="1" customWidth="1"/>
    <col min="9" max="9" width="14.42578125" style="1" customWidth="1"/>
    <col min="10" max="10" width="7.5703125" style="1" customWidth="1"/>
    <col min="11" max="11" width="11.85546875" style="1" customWidth="1"/>
    <col min="12" max="12" width="7.28515625" style="1" bestFit="1" customWidth="1"/>
    <col min="13" max="13" width="11.5703125" style="1" customWidth="1"/>
    <col min="14" max="14" width="7.28515625" style="1" bestFit="1" customWidth="1"/>
    <col min="15" max="15" width="11.85546875" style="1" customWidth="1"/>
    <col min="16" max="16" width="7.28515625" style="1" bestFit="1" customWidth="1"/>
    <col min="17" max="17" width="12.5703125" style="1" customWidth="1"/>
    <col min="18" max="18" width="7.28515625" style="1" bestFit="1" customWidth="1"/>
    <col min="19" max="19" width="12" style="1" customWidth="1"/>
    <col min="20" max="20" width="9.7109375" style="1" bestFit="1" customWidth="1"/>
    <col min="21" max="21" width="11.7109375" style="1" customWidth="1"/>
    <col min="22" max="22" width="7.28515625" style="1" bestFit="1" customWidth="1"/>
    <col min="23" max="23" width="12.42578125" style="1" customWidth="1"/>
    <col min="24" max="24" width="7.28515625" style="1" bestFit="1" customWidth="1"/>
    <col min="25" max="25" width="9.42578125" style="1" bestFit="1" customWidth="1"/>
    <col min="26" max="26" width="13.85546875" style="2" customWidth="1"/>
    <col min="27" max="16384" width="11.42578125" style="1"/>
  </cols>
  <sheetData>
    <row r="1" spans="1:26" s="3" customFormat="1" ht="16.5" thickBot="1" x14ac:dyDescent="0.25">
      <c r="K1" s="4" t="s">
        <v>1</v>
      </c>
      <c r="L1" s="4" t="s">
        <v>1</v>
      </c>
      <c r="N1" s="4" t="s">
        <v>1</v>
      </c>
      <c r="O1" s="4" t="s">
        <v>1</v>
      </c>
      <c r="T1" s="5"/>
      <c r="U1" s="3" t="s">
        <v>1</v>
      </c>
      <c r="Z1" s="4"/>
    </row>
    <row r="2" spans="1:26" s="3" customFormat="1" ht="44.25" customHeight="1" x14ac:dyDescent="0.2">
      <c r="A2" s="68" t="s">
        <v>5</v>
      </c>
      <c r="B2" s="69"/>
      <c r="C2" s="69"/>
      <c r="D2" s="69"/>
      <c r="E2" s="69"/>
      <c r="F2" s="69"/>
      <c r="G2" s="69"/>
      <c r="H2" s="69"/>
      <c r="I2" s="70"/>
      <c r="K2" s="32" t="s">
        <v>6</v>
      </c>
      <c r="L2" s="33"/>
      <c r="M2" s="33"/>
      <c r="N2" s="33"/>
      <c r="O2" s="33"/>
      <c r="P2" s="34"/>
      <c r="Q2" s="33"/>
      <c r="R2" s="35" t="s">
        <v>1</v>
      </c>
      <c r="S2" s="5"/>
      <c r="Y2" s="4"/>
    </row>
    <row r="3" spans="1:26" s="3" customFormat="1" ht="29.25" customHeight="1" thickBot="1" x14ac:dyDescent="0.25">
      <c r="A3" s="71"/>
      <c r="B3" s="72"/>
      <c r="C3" s="72"/>
      <c r="D3" s="72"/>
      <c r="E3" s="72"/>
      <c r="F3" s="72"/>
      <c r="G3" s="72"/>
      <c r="H3" s="72"/>
      <c r="I3" s="73"/>
      <c r="K3" s="21" t="s">
        <v>4</v>
      </c>
      <c r="L3" s="6"/>
      <c r="M3" s="6"/>
      <c r="N3" s="6"/>
      <c r="O3" s="6"/>
      <c r="P3" s="6"/>
      <c r="Q3" s="6"/>
      <c r="R3" s="22"/>
      <c r="S3" s="5"/>
      <c r="U3" s="4"/>
      <c r="V3" s="4"/>
      <c r="W3" s="4"/>
      <c r="Y3" s="4"/>
    </row>
    <row r="4" spans="1:26" s="7" customFormat="1" ht="29.25" customHeight="1" thickBot="1" x14ac:dyDescent="0.25">
      <c r="K4" s="23" t="s">
        <v>7</v>
      </c>
      <c r="L4" s="24"/>
      <c r="M4" s="24"/>
      <c r="N4" s="24"/>
      <c r="O4" s="24"/>
      <c r="P4" s="24"/>
      <c r="Q4" s="24"/>
      <c r="R4" s="25"/>
      <c r="S4" s="3"/>
      <c r="U4" s="8"/>
      <c r="W4" s="8"/>
      <c r="Y4" s="8"/>
    </row>
    <row r="5" spans="1:26" s="7" customFormat="1" ht="13.5" thickBot="1" x14ac:dyDescent="0.25">
      <c r="B5" s="37"/>
      <c r="C5" s="38" t="s">
        <v>13</v>
      </c>
      <c r="E5" s="62"/>
      <c r="F5" s="63" t="s">
        <v>70</v>
      </c>
      <c r="Z5" s="8"/>
    </row>
    <row r="6" spans="1:26" s="7" customFormat="1" ht="33.75" customHeight="1" thickBot="1" x14ac:dyDescent="0.25">
      <c r="B6" s="74" t="s">
        <v>87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6"/>
      <c r="Z6" s="8"/>
    </row>
    <row r="7" spans="1:26" s="7" customFormat="1" ht="15" x14ac:dyDescent="0.2">
      <c r="B7" s="77">
        <v>44805</v>
      </c>
      <c r="C7" s="78"/>
      <c r="D7" s="79">
        <v>44835</v>
      </c>
      <c r="E7" s="78"/>
      <c r="F7" s="79">
        <v>44866</v>
      </c>
      <c r="G7" s="78"/>
      <c r="H7" s="79">
        <v>44896</v>
      </c>
      <c r="I7" s="78"/>
      <c r="J7" s="79">
        <v>44927</v>
      </c>
      <c r="K7" s="78"/>
      <c r="L7" s="79">
        <v>44958</v>
      </c>
      <c r="M7" s="78"/>
      <c r="N7" s="79">
        <v>44986</v>
      </c>
      <c r="O7" s="78"/>
      <c r="P7" s="79">
        <v>45017</v>
      </c>
      <c r="Q7" s="78"/>
      <c r="R7" s="80">
        <v>45047</v>
      </c>
      <c r="S7" s="81"/>
      <c r="T7" s="82">
        <v>45078</v>
      </c>
      <c r="U7" s="81"/>
      <c r="V7" s="82">
        <v>45108</v>
      </c>
      <c r="W7" s="81"/>
      <c r="X7" s="82">
        <v>45139</v>
      </c>
      <c r="Y7" s="81"/>
      <c r="Z7" s="8"/>
    </row>
    <row r="8" spans="1:26" s="7" customFormat="1" ht="21" customHeight="1" x14ac:dyDescent="0.2">
      <c r="A8" s="31"/>
      <c r="B8" s="27">
        <v>44805</v>
      </c>
      <c r="C8" s="9">
        <v>0.35416666666666669</v>
      </c>
      <c r="D8" s="41">
        <v>44835</v>
      </c>
      <c r="E8" s="42"/>
      <c r="F8" s="48">
        <v>44866</v>
      </c>
      <c r="G8" s="49" t="s">
        <v>12</v>
      </c>
      <c r="H8" s="27">
        <v>44896</v>
      </c>
      <c r="I8" s="9">
        <v>0.35416666666666669</v>
      </c>
      <c r="J8" s="41">
        <v>44927</v>
      </c>
      <c r="K8" s="42" t="s">
        <v>12</v>
      </c>
      <c r="L8" s="27">
        <v>44958</v>
      </c>
      <c r="M8" s="9">
        <v>0.35416666666666669</v>
      </c>
      <c r="N8" s="27">
        <v>44986</v>
      </c>
      <c r="O8" s="9">
        <v>0.35416666666666669</v>
      </c>
      <c r="P8" s="41">
        <v>45017</v>
      </c>
      <c r="Q8" s="42"/>
      <c r="R8" s="48">
        <v>45047</v>
      </c>
      <c r="S8" s="49">
        <v>0.35416666666666669</v>
      </c>
      <c r="T8" s="27">
        <v>45078</v>
      </c>
      <c r="U8" s="9">
        <v>0.35416666666666669</v>
      </c>
      <c r="V8" s="41">
        <v>45108</v>
      </c>
      <c r="W8" s="42"/>
      <c r="X8" s="56">
        <v>45139</v>
      </c>
      <c r="Y8" s="57" t="s">
        <v>62</v>
      </c>
      <c r="Z8" s="8"/>
    </row>
    <row r="9" spans="1:26" s="7" customFormat="1" ht="21" customHeight="1" x14ac:dyDescent="0.2">
      <c r="A9" s="31"/>
      <c r="B9" s="27">
        <v>44806</v>
      </c>
      <c r="C9" s="9">
        <v>0.33333333333333331</v>
      </c>
      <c r="D9" s="41">
        <v>44836</v>
      </c>
      <c r="E9" s="42"/>
      <c r="F9" s="56">
        <v>44867</v>
      </c>
      <c r="G9" s="57" t="s">
        <v>20</v>
      </c>
      <c r="H9" s="27">
        <v>44897</v>
      </c>
      <c r="I9" s="9">
        <v>0.33333333333333331</v>
      </c>
      <c r="J9" s="52">
        <v>44928</v>
      </c>
      <c r="K9" s="53" t="s">
        <v>31</v>
      </c>
      <c r="L9" s="27">
        <v>44959</v>
      </c>
      <c r="M9" s="9">
        <v>0.35416666666666669</v>
      </c>
      <c r="N9" s="27">
        <v>44987</v>
      </c>
      <c r="O9" s="9">
        <v>0.35416666666666669</v>
      </c>
      <c r="P9" s="41">
        <v>45018</v>
      </c>
      <c r="Q9" s="42"/>
      <c r="R9" s="27">
        <v>45048</v>
      </c>
      <c r="S9" s="9">
        <v>0.35416666666666669</v>
      </c>
      <c r="T9" s="27">
        <v>45079</v>
      </c>
      <c r="U9" s="9">
        <v>0.33333333333333331</v>
      </c>
      <c r="V9" s="41">
        <v>45109</v>
      </c>
      <c r="W9" s="42"/>
      <c r="X9" s="56">
        <v>45140</v>
      </c>
      <c r="Y9" s="57" t="s">
        <v>63</v>
      </c>
      <c r="Z9" s="8"/>
    </row>
    <row r="10" spans="1:26" s="7" customFormat="1" ht="21" customHeight="1" x14ac:dyDescent="0.2">
      <c r="A10" s="31"/>
      <c r="B10" s="39">
        <v>44807</v>
      </c>
      <c r="C10" s="40"/>
      <c r="D10" s="27">
        <v>44837</v>
      </c>
      <c r="E10" s="9">
        <v>0.35416666666666669</v>
      </c>
      <c r="F10" s="56">
        <v>44868</v>
      </c>
      <c r="G10" s="57" t="s">
        <v>21</v>
      </c>
      <c r="H10" s="41">
        <v>44898</v>
      </c>
      <c r="I10" s="42"/>
      <c r="J10" s="27">
        <v>44929</v>
      </c>
      <c r="K10" s="9">
        <v>0.35416666666666669</v>
      </c>
      <c r="L10" s="27">
        <v>44960</v>
      </c>
      <c r="M10" s="9">
        <v>0.33333333333333331</v>
      </c>
      <c r="N10" s="27">
        <v>44988</v>
      </c>
      <c r="O10" s="9">
        <v>0.33333333333333331</v>
      </c>
      <c r="P10" s="27">
        <v>45019</v>
      </c>
      <c r="Q10" s="9">
        <v>0.35416666666666669</v>
      </c>
      <c r="R10" s="27">
        <v>45049</v>
      </c>
      <c r="S10" s="9">
        <v>0.35416666666666669</v>
      </c>
      <c r="T10" s="41">
        <v>45080</v>
      </c>
      <c r="U10" s="42"/>
      <c r="V10" s="27">
        <v>45110</v>
      </c>
      <c r="W10" s="9">
        <v>0.35416666666666669</v>
      </c>
      <c r="X10" s="56">
        <v>45141</v>
      </c>
      <c r="Y10" s="57" t="s">
        <v>64</v>
      </c>
      <c r="Z10" s="8"/>
    </row>
    <row r="11" spans="1:26" s="7" customFormat="1" ht="21" customHeight="1" x14ac:dyDescent="0.2">
      <c r="A11" s="31"/>
      <c r="B11" s="39">
        <v>44808</v>
      </c>
      <c r="C11" s="40"/>
      <c r="D11" s="27">
        <v>44838</v>
      </c>
      <c r="E11" s="9">
        <v>0.35416666666666669</v>
      </c>
      <c r="F11" s="56">
        <v>44869</v>
      </c>
      <c r="G11" s="57" t="s">
        <v>22</v>
      </c>
      <c r="H11" s="41">
        <v>44899</v>
      </c>
      <c r="I11" s="42"/>
      <c r="J11" s="27">
        <v>44930</v>
      </c>
      <c r="K11" s="9">
        <v>0.35416666666666669</v>
      </c>
      <c r="L11" s="41">
        <v>44961</v>
      </c>
      <c r="M11" s="42"/>
      <c r="N11" s="41">
        <v>44989</v>
      </c>
      <c r="O11" s="42"/>
      <c r="P11" s="27">
        <v>45020</v>
      </c>
      <c r="Q11" s="9">
        <v>0.35416666666666669</v>
      </c>
      <c r="R11" s="27">
        <v>45050</v>
      </c>
      <c r="S11" s="9">
        <v>0.35416666666666669</v>
      </c>
      <c r="T11" s="41">
        <v>45081</v>
      </c>
      <c r="U11" s="42"/>
      <c r="V11" s="27">
        <v>45111</v>
      </c>
      <c r="W11" s="9">
        <v>0.35416666666666669</v>
      </c>
      <c r="X11" s="56">
        <v>45142</v>
      </c>
      <c r="Y11" s="57" t="s">
        <v>65</v>
      </c>
      <c r="Z11" s="8"/>
    </row>
    <row r="12" spans="1:26" s="7" customFormat="1" ht="21" customHeight="1" x14ac:dyDescent="0.2">
      <c r="A12" s="31"/>
      <c r="B12" s="27">
        <v>44809</v>
      </c>
      <c r="C12" s="9">
        <v>0.35416666666666669</v>
      </c>
      <c r="D12" s="27">
        <v>44839</v>
      </c>
      <c r="E12" s="9">
        <v>0.35416666666666669</v>
      </c>
      <c r="F12" s="41">
        <v>44870</v>
      </c>
      <c r="G12" s="42"/>
      <c r="H12" s="27">
        <v>44900</v>
      </c>
      <c r="I12" s="9">
        <v>0.35416666666666669</v>
      </c>
      <c r="J12" s="27">
        <v>44931</v>
      </c>
      <c r="K12" s="9">
        <v>0.35416666666666669</v>
      </c>
      <c r="L12" s="41">
        <v>44962</v>
      </c>
      <c r="M12" s="42"/>
      <c r="N12" s="41">
        <v>44990</v>
      </c>
      <c r="O12" s="42"/>
      <c r="P12" s="27">
        <v>45021</v>
      </c>
      <c r="Q12" s="9">
        <v>0.35416666666666669</v>
      </c>
      <c r="R12" s="27">
        <v>45051</v>
      </c>
      <c r="S12" s="9">
        <v>0.33333333333333331</v>
      </c>
      <c r="T12" s="27">
        <v>45082</v>
      </c>
      <c r="U12" s="9">
        <v>0.35416666666666669</v>
      </c>
      <c r="V12" s="27">
        <v>45112</v>
      </c>
      <c r="W12" s="9">
        <v>0.35416666666666669</v>
      </c>
      <c r="X12" s="41">
        <v>45143</v>
      </c>
      <c r="Y12" s="42"/>
      <c r="Z12" s="8"/>
    </row>
    <row r="13" spans="1:26" s="7" customFormat="1" ht="21" customHeight="1" x14ac:dyDescent="0.2">
      <c r="A13" s="31"/>
      <c r="B13" s="27">
        <v>44810</v>
      </c>
      <c r="C13" s="9">
        <v>0.35416666666666669</v>
      </c>
      <c r="D13" s="27">
        <v>44840</v>
      </c>
      <c r="E13" s="9">
        <v>0.35416666666666669</v>
      </c>
      <c r="F13" s="41">
        <v>44871</v>
      </c>
      <c r="G13" s="42"/>
      <c r="H13" s="27">
        <v>44901</v>
      </c>
      <c r="I13" s="9">
        <v>0.35416666666666669</v>
      </c>
      <c r="J13" s="27">
        <v>44932</v>
      </c>
      <c r="K13" s="9">
        <v>0.33333333333333331</v>
      </c>
      <c r="L13" s="50">
        <v>44963</v>
      </c>
      <c r="M13" s="51">
        <v>0.33333333333333331</v>
      </c>
      <c r="N13" s="27">
        <v>44991</v>
      </c>
      <c r="O13" s="9">
        <v>0.35416666666666669</v>
      </c>
      <c r="P13" s="27">
        <v>45022</v>
      </c>
      <c r="Q13" s="9">
        <v>0.35416666666666669</v>
      </c>
      <c r="R13" s="41">
        <v>45052</v>
      </c>
      <c r="S13" s="42"/>
      <c r="T13" s="27">
        <v>45083</v>
      </c>
      <c r="U13" s="9">
        <v>0.35416666666666669</v>
      </c>
      <c r="V13" s="27">
        <v>45113</v>
      </c>
      <c r="W13" s="9">
        <v>0.35416666666666669</v>
      </c>
      <c r="X13" s="41">
        <v>45144</v>
      </c>
      <c r="Y13" s="42"/>
      <c r="Z13" s="8"/>
    </row>
    <row r="14" spans="1:26" s="7" customFormat="1" ht="21" customHeight="1" x14ac:dyDescent="0.2">
      <c r="A14" s="31"/>
      <c r="B14" s="27">
        <v>44811</v>
      </c>
      <c r="C14" s="9">
        <v>0.35416666666666669</v>
      </c>
      <c r="D14" s="27">
        <v>44841</v>
      </c>
      <c r="E14" s="9">
        <v>0.33333333333333331</v>
      </c>
      <c r="F14" s="27">
        <v>44872</v>
      </c>
      <c r="G14" s="9">
        <v>0.35416666666666669</v>
      </c>
      <c r="H14" s="27">
        <v>44902</v>
      </c>
      <c r="I14" s="9">
        <v>0.35416666666666669</v>
      </c>
      <c r="J14" s="41">
        <v>44933</v>
      </c>
      <c r="K14" s="42"/>
      <c r="L14" s="50">
        <v>44964</v>
      </c>
      <c r="M14" s="51">
        <v>0.29166666666666669</v>
      </c>
      <c r="N14" s="27">
        <v>44992</v>
      </c>
      <c r="O14" s="9">
        <v>0.35416666666666669</v>
      </c>
      <c r="P14" s="27">
        <v>45023</v>
      </c>
      <c r="Q14" s="9">
        <v>0.33333333333333331</v>
      </c>
      <c r="R14" s="41">
        <v>45053</v>
      </c>
      <c r="S14" s="42"/>
      <c r="T14" s="27">
        <v>45084</v>
      </c>
      <c r="U14" s="9">
        <v>0.35416666666666669</v>
      </c>
      <c r="V14" s="27">
        <v>45114</v>
      </c>
      <c r="W14" s="9">
        <v>0.33333333333333331</v>
      </c>
      <c r="X14" s="56">
        <v>45145</v>
      </c>
      <c r="Y14" s="57" t="s">
        <v>66</v>
      </c>
      <c r="Z14" s="8"/>
    </row>
    <row r="15" spans="1:26" s="7" customFormat="1" ht="21" customHeight="1" x14ac:dyDescent="0.2">
      <c r="A15" s="31"/>
      <c r="B15" s="27">
        <v>44812</v>
      </c>
      <c r="C15" s="9">
        <v>0.35416666666666669</v>
      </c>
      <c r="D15" s="41">
        <v>44842</v>
      </c>
      <c r="E15" s="42"/>
      <c r="F15" s="27">
        <v>44873</v>
      </c>
      <c r="G15" s="9">
        <v>0.35416666666666669</v>
      </c>
      <c r="H15" s="27">
        <v>44903</v>
      </c>
      <c r="I15" s="9">
        <v>0.35416666666666669</v>
      </c>
      <c r="J15" s="41">
        <v>44934</v>
      </c>
      <c r="K15" s="42"/>
      <c r="L15" s="52">
        <v>44965</v>
      </c>
      <c r="M15" s="53" t="s">
        <v>32</v>
      </c>
      <c r="N15" s="27">
        <v>44993</v>
      </c>
      <c r="O15" s="9">
        <v>0.35416666666666669</v>
      </c>
      <c r="P15" s="41">
        <v>45024</v>
      </c>
      <c r="Q15" s="42"/>
      <c r="R15" s="48">
        <v>45054</v>
      </c>
      <c r="S15" s="49">
        <v>0.35416666666666669</v>
      </c>
      <c r="T15" s="27">
        <v>45085</v>
      </c>
      <c r="U15" s="9">
        <v>0.35416666666666669</v>
      </c>
      <c r="V15" s="41">
        <v>45115</v>
      </c>
      <c r="W15" s="42"/>
      <c r="X15" s="56">
        <v>45146</v>
      </c>
      <c r="Y15" s="57" t="s">
        <v>67</v>
      </c>
      <c r="Z15" s="8"/>
    </row>
    <row r="16" spans="1:26" s="7" customFormat="1" ht="21" customHeight="1" x14ac:dyDescent="0.2">
      <c r="A16" s="31"/>
      <c r="B16" s="27">
        <v>44813</v>
      </c>
      <c r="C16" s="9">
        <v>0.33333333333333331</v>
      </c>
      <c r="D16" s="41">
        <v>44843</v>
      </c>
      <c r="E16" s="42"/>
      <c r="F16" s="27">
        <v>44874</v>
      </c>
      <c r="G16" s="9">
        <v>0.35416666666666669</v>
      </c>
      <c r="H16" s="27">
        <v>44904</v>
      </c>
      <c r="I16" s="9">
        <v>0.33333333333333331</v>
      </c>
      <c r="J16" s="27">
        <v>44935</v>
      </c>
      <c r="K16" s="9">
        <v>0.35416666666666669</v>
      </c>
      <c r="L16" s="52">
        <v>44966</v>
      </c>
      <c r="M16" s="53" t="s">
        <v>33</v>
      </c>
      <c r="N16" s="27">
        <v>44994</v>
      </c>
      <c r="O16" s="9">
        <v>0.35416666666666669</v>
      </c>
      <c r="P16" s="41">
        <v>45025</v>
      </c>
      <c r="Q16" s="42"/>
      <c r="R16" s="27">
        <v>45055</v>
      </c>
      <c r="S16" s="9">
        <v>0.35416666666666669</v>
      </c>
      <c r="T16" s="27">
        <v>45086</v>
      </c>
      <c r="U16" s="9">
        <v>0.33333333333333331</v>
      </c>
      <c r="V16" s="41">
        <v>45116</v>
      </c>
      <c r="W16" s="42"/>
      <c r="X16" s="56">
        <v>45147</v>
      </c>
      <c r="Y16" s="57" t="s">
        <v>68</v>
      </c>
      <c r="Z16" s="8"/>
    </row>
    <row r="17" spans="1:26" s="7" customFormat="1" ht="21" customHeight="1" x14ac:dyDescent="0.2">
      <c r="A17" s="31"/>
      <c r="B17" s="39">
        <v>44814</v>
      </c>
      <c r="C17" s="40"/>
      <c r="D17" s="27">
        <v>44844</v>
      </c>
      <c r="E17" s="9">
        <v>0.35416666666666669</v>
      </c>
      <c r="F17" s="27">
        <v>44875</v>
      </c>
      <c r="G17" s="9">
        <v>0.35416666666666669</v>
      </c>
      <c r="H17" s="41">
        <v>44905</v>
      </c>
      <c r="I17" s="42"/>
      <c r="J17" s="27">
        <v>44936</v>
      </c>
      <c r="K17" s="9">
        <v>0.35416666666666669</v>
      </c>
      <c r="L17" s="52">
        <v>44967</v>
      </c>
      <c r="M17" s="53" t="s">
        <v>34</v>
      </c>
      <c r="N17" s="27">
        <v>44995</v>
      </c>
      <c r="O17" s="9">
        <v>0.33333333333333331</v>
      </c>
      <c r="P17" s="48">
        <v>45026</v>
      </c>
      <c r="Q17" s="49">
        <v>0.33333333333333331</v>
      </c>
      <c r="R17" s="27">
        <v>45056</v>
      </c>
      <c r="S17" s="9">
        <v>0.35416666666666669</v>
      </c>
      <c r="T17" s="41">
        <v>45087</v>
      </c>
      <c r="U17" s="42"/>
      <c r="V17" s="52">
        <v>45117</v>
      </c>
      <c r="W17" s="53" t="s">
        <v>37</v>
      </c>
      <c r="X17" s="56">
        <v>45148</v>
      </c>
      <c r="Y17" s="57" t="s">
        <v>69</v>
      </c>
      <c r="Z17" s="8"/>
    </row>
    <row r="18" spans="1:26" s="7" customFormat="1" ht="21" customHeight="1" x14ac:dyDescent="0.2">
      <c r="A18" s="31"/>
      <c r="B18" s="39">
        <v>44815</v>
      </c>
      <c r="C18" s="40"/>
      <c r="D18" s="27">
        <v>44845</v>
      </c>
      <c r="E18" s="9">
        <v>0.35416666666666669</v>
      </c>
      <c r="F18" s="48">
        <v>44876</v>
      </c>
      <c r="G18" s="49">
        <v>0.33333333333333331</v>
      </c>
      <c r="H18" s="41">
        <v>44906</v>
      </c>
      <c r="I18" s="42"/>
      <c r="J18" s="27">
        <v>44937</v>
      </c>
      <c r="K18" s="9">
        <v>0.35416666666666669</v>
      </c>
      <c r="L18" s="41">
        <v>44968</v>
      </c>
      <c r="M18" s="42"/>
      <c r="N18" s="41">
        <v>44996</v>
      </c>
      <c r="O18" s="42"/>
      <c r="P18" s="50">
        <v>45027</v>
      </c>
      <c r="Q18" s="51">
        <v>0.29166666666666669</v>
      </c>
      <c r="R18" s="27">
        <v>45057</v>
      </c>
      <c r="S18" s="9">
        <v>0.35416666666666669</v>
      </c>
      <c r="T18" s="41">
        <v>45088</v>
      </c>
      <c r="U18" s="42"/>
      <c r="V18" s="52">
        <v>45118</v>
      </c>
      <c r="W18" s="53" t="s">
        <v>38</v>
      </c>
      <c r="X18" s="56">
        <v>45149</v>
      </c>
      <c r="Y18" s="57" t="s">
        <v>72</v>
      </c>
      <c r="Z18" s="8"/>
    </row>
    <row r="19" spans="1:26" s="7" customFormat="1" ht="21" customHeight="1" x14ac:dyDescent="0.2">
      <c r="A19" s="31"/>
      <c r="B19" s="27">
        <v>44816</v>
      </c>
      <c r="C19" s="9">
        <v>0.35416666666666669</v>
      </c>
      <c r="D19" s="27">
        <v>44846</v>
      </c>
      <c r="E19" s="9">
        <v>0.35416666666666669</v>
      </c>
      <c r="F19" s="41">
        <v>44877</v>
      </c>
      <c r="G19" s="42"/>
      <c r="H19" s="27">
        <v>44907</v>
      </c>
      <c r="I19" s="9">
        <v>0.35416666666666669</v>
      </c>
      <c r="J19" s="27">
        <v>44938</v>
      </c>
      <c r="K19" s="9">
        <v>0.35416666666666669</v>
      </c>
      <c r="L19" s="41">
        <v>44969</v>
      </c>
      <c r="M19" s="42"/>
      <c r="N19" s="41">
        <v>44997</v>
      </c>
      <c r="O19" s="42"/>
      <c r="P19" s="50">
        <v>45028</v>
      </c>
      <c r="Q19" s="51">
        <v>0.29166666666666669</v>
      </c>
      <c r="R19" s="27">
        <v>45058</v>
      </c>
      <c r="S19" s="9">
        <v>0.33333333333333331</v>
      </c>
      <c r="T19" s="27">
        <v>45089</v>
      </c>
      <c r="U19" s="9">
        <v>0.35416666666666669</v>
      </c>
      <c r="V19" s="52">
        <v>45119</v>
      </c>
      <c r="W19" s="53" t="s">
        <v>39</v>
      </c>
      <c r="X19" s="41">
        <v>45150</v>
      </c>
      <c r="Y19" s="42"/>
      <c r="Z19" s="8"/>
    </row>
    <row r="20" spans="1:26" s="7" customFormat="1" ht="21" customHeight="1" x14ac:dyDescent="0.2">
      <c r="A20" s="31"/>
      <c r="B20" s="27">
        <v>44817</v>
      </c>
      <c r="C20" s="9">
        <v>0.35416666666666669</v>
      </c>
      <c r="D20" s="27">
        <v>44847</v>
      </c>
      <c r="E20" s="9">
        <v>0.35416666666666669</v>
      </c>
      <c r="F20" s="41">
        <v>44878</v>
      </c>
      <c r="G20" s="42"/>
      <c r="H20" s="27">
        <v>44908</v>
      </c>
      <c r="I20" s="9">
        <v>0.35416666666666669</v>
      </c>
      <c r="J20" s="27">
        <v>44939</v>
      </c>
      <c r="K20" s="9">
        <v>0.33333333333333331</v>
      </c>
      <c r="L20" s="56">
        <v>44970</v>
      </c>
      <c r="M20" s="57" t="s">
        <v>50</v>
      </c>
      <c r="N20" s="27">
        <v>44998</v>
      </c>
      <c r="O20" s="9">
        <v>0.35416666666666669</v>
      </c>
      <c r="P20" s="52">
        <v>45029</v>
      </c>
      <c r="Q20" s="53" t="s">
        <v>35</v>
      </c>
      <c r="R20" s="41">
        <v>45059</v>
      </c>
      <c r="S20" s="42"/>
      <c r="T20" s="27">
        <v>45090</v>
      </c>
      <c r="U20" s="9">
        <v>0.35416666666666669</v>
      </c>
      <c r="V20" s="52">
        <v>45120</v>
      </c>
      <c r="W20" s="53" t="s">
        <v>48</v>
      </c>
      <c r="X20" s="41">
        <v>45151</v>
      </c>
      <c r="Y20" s="42"/>
      <c r="Z20" s="8"/>
    </row>
    <row r="21" spans="1:26" s="7" customFormat="1" ht="21" customHeight="1" x14ac:dyDescent="0.2">
      <c r="A21" s="31"/>
      <c r="B21" s="27">
        <v>44818</v>
      </c>
      <c r="C21" s="9">
        <v>0.35416666666666669</v>
      </c>
      <c r="D21" s="27">
        <v>44848</v>
      </c>
      <c r="E21" s="9">
        <v>0.33333333333333331</v>
      </c>
      <c r="F21" s="27">
        <v>44879</v>
      </c>
      <c r="G21" s="9">
        <v>0.35416666666666669</v>
      </c>
      <c r="H21" s="27">
        <v>44909</v>
      </c>
      <c r="I21" s="9">
        <v>0.35416666666666669</v>
      </c>
      <c r="J21" s="41">
        <v>44940</v>
      </c>
      <c r="K21" s="42"/>
      <c r="L21" s="56">
        <v>44971</v>
      </c>
      <c r="M21" s="57" t="s">
        <v>51</v>
      </c>
      <c r="N21" s="27">
        <v>44999</v>
      </c>
      <c r="O21" s="9">
        <v>0.35416666666666669</v>
      </c>
      <c r="P21" s="52">
        <v>45030</v>
      </c>
      <c r="Q21" s="53" t="s">
        <v>36</v>
      </c>
      <c r="R21" s="41">
        <v>45060</v>
      </c>
      <c r="S21" s="42"/>
      <c r="T21" s="27">
        <v>45091</v>
      </c>
      <c r="U21" s="9">
        <v>0.35416666666666669</v>
      </c>
      <c r="V21" s="48">
        <v>45121</v>
      </c>
      <c r="W21" s="49" t="s">
        <v>12</v>
      </c>
      <c r="X21" s="56">
        <v>45152</v>
      </c>
      <c r="Y21" s="57" t="s">
        <v>73</v>
      </c>
      <c r="Z21" s="8"/>
    </row>
    <row r="22" spans="1:26" s="7" customFormat="1" ht="21" customHeight="1" x14ac:dyDescent="0.2">
      <c r="A22" s="31"/>
      <c r="B22" s="27">
        <v>44819</v>
      </c>
      <c r="C22" s="9">
        <v>0.35416666666666669</v>
      </c>
      <c r="D22" s="41">
        <v>44849</v>
      </c>
      <c r="E22" s="42"/>
      <c r="F22" s="27">
        <v>44880</v>
      </c>
      <c r="G22" s="9">
        <v>0.35416666666666669</v>
      </c>
      <c r="H22" s="27">
        <v>44910</v>
      </c>
      <c r="I22" s="9">
        <v>0.35416666666666669</v>
      </c>
      <c r="J22" s="41">
        <v>44941</v>
      </c>
      <c r="K22" s="42"/>
      <c r="L22" s="56">
        <v>44972</v>
      </c>
      <c r="M22" s="57" t="s">
        <v>52</v>
      </c>
      <c r="N22" s="27">
        <v>45000</v>
      </c>
      <c r="O22" s="9">
        <v>0.35416666666666669</v>
      </c>
      <c r="P22" s="41">
        <v>45031</v>
      </c>
      <c r="Q22" s="42"/>
      <c r="R22" s="27">
        <v>45061</v>
      </c>
      <c r="S22" s="9">
        <v>0.35416666666666669</v>
      </c>
      <c r="T22" s="27">
        <v>45092</v>
      </c>
      <c r="U22" s="9">
        <v>0.35416666666666669</v>
      </c>
      <c r="V22" s="41">
        <v>45122</v>
      </c>
      <c r="W22" s="42"/>
      <c r="X22" s="48">
        <v>45153</v>
      </c>
      <c r="Y22" s="49" t="s">
        <v>12</v>
      </c>
      <c r="Z22" s="8"/>
    </row>
    <row r="23" spans="1:26" s="7" customFormat="1" ht="21" customHeight="1" x14ac:dyDescent="0.2">
      <c r="A23" s="31"/>
      <c r="B23" s="27">
        <v>44820</v>
      </c>
      <c r="C23" s="9">
        <v>0.33333333333333331</v>
      </c>
      <c r="D23" s="41">
        <v>44850</v>
      </c>
      <c r="E23" s="42"/>
      <c r="F23" s="27">
        <v>44881</v>
      </c>
      <c r="G23" s="9">
        <v>0.35416666666666669</v>
      </c>
      <c r="H23" s="27">
        <v>44911</v>
      </c>
      <c r="I23" s="9">
        <v>0.33333333333333331</v>
      </c>
      <c r="J23" s="27">
        <v>44942</v>
      </c>
      <c r="K23" s="9">
        <v>0.35416666666666669</v>
      </c>
      <c r="L23" s="56">
        <v>44973</v>
      </c>
      <c r="M23" s="57" t="s">
        <v>53</v>
      </c>
      <c r="N23" s="27">
        <v>45001</v>
      </c>
      <c r="O23" s="9">
        <v>0.35416666666666669</v>
      </c>
      <c r="P23" s="41">
        <v>45032</v>
      </c>
      <c r="Q23" s="42"/>
      <c r="R23" s="27">
        <v>45062</v>
      </c>
      <c r="S23" s="9">
        <v>0.35416666666666669</v>
      </c>
      <c r="T23" s="27">
        <v>45093</v>
      </c>
      <c r="U23" s="9">
        <v>0.33333333333333331</v>
      </c>
      <c r="V23" s="41">
        <v>45123</v>
      </c>
      <c r="W23" s="42"/>
      <c r="X23" s="56">
        <v>45154</v>
      </c>
      <c r="Y23" s="57" t="s">
        <v>74</v>
      </c>
      <c r="Z23" s="8"/>
    </row>
    <row r="24" spans="1:26" s="7" customFormat="1" ht="21" customHeight="1" x14ac:dyDescent="0.2">
      <c r="A24" s="31"/>
      <c r="B24" s="39">
        <v>44821</v>
      </c>
      <c r="C24" s="40"/>
      <c r="D24" s="27">
        <v>44851</v>
      </c>
      <c r="E24" s="9">
        <v>0.35416666666666669</v>
      </c>
      <c r="F24" s="27">
        <v>44882</v>
      </c>
      <c r="G24" s="9">
        <v>0.35416666666666669</v>
      </c>
      <c r="H24" s="41">
        <v>44912</v>
      </c>
      <c r="I24" s="42"/>
      <c r="J24" s="27">
        <v>44943</v>
      </c>
      <c r="K24" s="9">
        <v>0.35416666666666669</v>
      </c>
      <c r="L24" s="56">
        <v>44974</v>
      </c>
      <c r="M24" s="57" t="s">
        <v>54</v>
      </c>
      <c r="N24" s="27">
        <v>45002</v>
      </c>
      <c r="O24" s="9">
        <v>0.33333333333333331</v>
      </c>
      <c r="P24" s="56">
        <v>45033</v>
      </c>
      <c r="Q24" s="57" t="s">
        <v>55</v>
      </c>
      <c r="R24" s="27">
        <v>45063</v>
      </c>
      <c r="S24" s="9">
        <v>0.35416666666666669</v>
      </c>
      <c r="T24" s="41">
        <v>45094</v>
      </c>
      <c r="U24" s="42"/>
      <c r="V24" s="52">
        <v>45124</v>
      </c>
      <c r="W24" s="53" t="s">
        <v>15</v>
      </c>
      <c r="X24" s="56">
        <v>45155</v>
      </c>
      <c r="Y24" s="57" t="s">
        <v>75</v>
      </c>
      <c r="Z24" s="8"/>
    </row>
    <row r="25" spans="1:26" s="7" customFormat="1" ht="21" customHeight="1" x14ac:dyDescent="0.2">
      <c r="A25" s="31"/>
      <c r="B25" s="39">
        <v>44822</v>
      </c>
      <c r="C25" s="40"/>
      <c r="D25" s="27">
        <v>44852</v>
      </c>
      <c r="E25" s="9">
        <v>0.35416666666666669</v>
      </c>
      <c r="F25" s="27">
        <v>44883</v>
      </c>
      <c r="G25" s="9">
        <v>0.33333333333333331</v>
      </c>
      <c r="H25" s="41">
        <v>44913</v>
      </c>
      <c r="I25" s="42"/>
      <c r="J25" s="27">
        <v>44944</v>
      </c>
      <c r="K25" s="9">
        <v>0.35416666666666669</v>
      </c>
      <c r="L25" s="41">
        <v>44975</v>
      </c>
      <c r="M25" s="42"/>
      <c r="N25" s="41">
        <v>45003</v>
      </c>
      <c r="O25" s="42"/>
      <c r="P25" s="56">
        <v>45034</v>
      </c>
      <c r="Q25" s="57" t="s">
        <v>56</v>
      </c>
      <c r="R25" s="48">
        <v>45064</v>
      </c>
      <c r="S25" s="49">
        <v>0.35416666666666669</v>
      </c>
      <c r="T25" s="41">
        <v>45095</v>
      </c>
      <c r="U25" s="42"/>
      <c r="V25" s="52">
        <v>45125</v>
      </c>
      <c r="W25" s="53" t="s">
        <v>40</v>
      </c>
      <c r="X25" s="56">
        <v>45156</v>
      </c>
      <c r="Y25" s="57" t="s">
        <v>76</v>
      </c>
      <c r="Z25" s="8"/>
    </row>
    <row r="26" spans="1:26" s="7" customFormat="1" ht="21" customHeight="1" x14ac:dyDescent="0.2">
      <c r="A26" s="31"/>
      <c r="B26" s="27">
        <v>44823</v>
      </c>
      <c r="C26" s="9">
        <v>0.35416666666666669</v>
      </c>
      <c r="D26" s="27">
        <v>44853</v>
      </c>
      <c r="E26" s="9">
        <v>0.35416666666666669</v>
      </c>
      <c r="F26" s="41">
        <v>44884</v>
      </c>
      <c r="G26" s="42"/>
      <c r="H26" s="50">
        <v>44914</v>
      </c>
      <c r="I26" s="51">
        <v>0.29166666666666669</v>
      </c>
      <c r="J26" s="27">
        <v>44945</v>
      </c>
      <c r="K26" s="9">
        <v>0.35416666666666669</v>
      </c>
      <c r="L26" s="41">
        <v>44976</v>
      </c>
      <c r="M26" s="42"/>
      <c r="N26" s="41">
        <v>45004</v>
      </c>
      <c r="O26" s="42"/>
      <c r="P26" s="56">
        <v>45035</v>
      </c>
      <c r="Q26" s="57" t="s">
        <v>57</v>
      </c>
      <c r="R26" s="56">
        <v>45065</v>
      </c>
      <c r="S26" s="57" t="s">
        <v>60</v>
      </c>
      <c r="T26" s="27">
        <v>45096</v>
      </c>
      <c r="U26" s="9">
        <v>0.35416666666666669</v>
      </c>
      <c r="V26" s="52">
        <v>45126</v>
      </c>
      <c r="W26" s="53" t="s">
        <v>41</v>
      </c>
      <c r="X26" s="41">
        <v>45157</v>
      </c>
      <c r="Y26" s="42"/>
      <c r="Z26" s="8"/>
    </row>
    <row r="27" spans="1:26" s="7" customFormat="1" ht="21" customHeight="1" x14ac:dyDescent="0.2">
      <c r="A27" s="31"/>
      <c r="B27" s="27">
        <v>44824</v>
      </c>
      <c r="C27" s="9">
        <v>0.35416666666666669</v>
      </c>
      <c r="D27" s="27">
        <v>44854</v>
      </c>
      <c r="E27" s="9">
        <v>0.35416666666666669</v>
      </c>
      <c r="F27" s="41">
        <v>44885</v>
      </c>
      <c r="G27" s="42"/>
      <c r="H27" s="50">
        <v>44915</v>
      </c>
      <c r="I27" s="51">
        <v>0.29166666666666669</v>
      </c>
      <c r="J27" s="27">
        <v>44946</v>
      </c>
      <c r="K27" s="9">
        <v>0.33333333333333331</v>
      </c>
      <c r="L27" s="27">
        <v>44977</v>
      </c>
      <c r="M27" s="9">
        <v>0.35416666666666669</v>
      </c>
      <c r="N27" s="27">
        <v>45005</v>
      </c>
      <c r="O27" s="9">
        <v>0.35416666666666669</v>
      </c>
      <c r="P27" s="56">
        <v>45036</v>
      </c>
      <c r="Q27" s="57" t="s">
        <v>58</v>
      </c>
      <c r="R27" s="41">
        <v>45066</v>
      </c>
      <c r="S27" s="42"/>
      <c r="T27" s="27">
        <v>45097</v>
      </c>
      <c r="U27" s="9">
        <v>0.35416666666666669</v>
      </c>
      <c r="V27" s="52">
        <v>45127</v>
      </c>
      <c r="W27" s="53" t="s">
        <v>42</v>
      </c>
      <c r="X27" s="41">
        <v>45158</v>
      </c>
      <c r="Y27" s="42"/>
      <c r="Z27" s="8"/>
    </row>
    <row r="28" spans="1:26" s="7" customFormat="1" ht="21" customHeight="1" x14ac:dyDescent="0.2">
      <c r="A28" s="31"/>
      <c r="B28" s="27">
        <v>44825</v>
      </c>
      <c r="C28" s="9">
        <v>0.35416666666666669</v>
      </c>
      <c r="D28" s="27">
        <v>44855</v>
      </c>
      <c r="E28" s="9">
        <v>0.33333333333333331</v>
      </c>
      <c r="F28" s="27">
        <v>44886</v>
      </c>
      <c r="G28" s="9">
        <v>0.35416666666666669</v>
      </c>
      <c r="H28" s="52">
        <v>44916</v>
      </c>
      <c r="I28" s="53" t="s">
        <v>23</v>
      </c>
      <c r="J28" s="41">
        <v>44947</v>
      </c>
      <c r="K28" s="42"/>
      <c r="L28" s="27">
        <v>44978</v>
      </c>
      <c r="M28" s="9">
        <v>0.35416666666666669</v>
      </c>
      <c r="N28" s="27">
        <v>45006</v>
      </c>
      <c r="O28" s="9">
        <v>0.35416666666666669</v>
      </c>
      <c r="P28" s="56">
        <v>45037</v>
      </c>
      <c r="Q28" s="57" t="s">
        <v>59</v>
      </c>
      <c r="R28" s="41">
        <v>45067</v>
      </c>
      <c r="S28" s="42"/>
      <c r="T28" s="27">
        <v>45098</v>
      </c>
      <c r="U28" s="9">
        <v>0.35416666666666669</v>
      </c>
      <c r="V28" s="52">
        <v>45128</v>
      </c>
      <c r="W28" s="53" t="s">
        <v>43</v>
      </c>
      <c r="X28" s="56">
        <v>45159</v>
      </c>
      <c r="Y28" s="57" t="s">
        <v>77</v>
      </c>
      <c r="Z28" s="8"/>
    </row>
    <row r="29" spans="1:26" s="7" customFormat="1" ht="21" customHeight="1" x14ac:dyDescent="0.2">
      <c r="A29" s="31"/>
      <c r="B29" s="27">
        <v>44826</v>
      </c>
      <c r="C29" s="9">
        <v>0.35416666666666669</v>
      </c>
      <c r="D29" s="41">
        <v>44856</v>
      </c>
      <c r="E29" s="42"/>
      <c r="F29" s="27">
        <v>44887</v>
      </c>
      <c r="G29" s="9">
        <v>0.35416666666666669</v>
      </c>
      <c r="H29" s="52">
        <v>44917</v>
      </c>
      <c r="I29" s="53" t="s">
        <v>24</v>
      </c>
      <c r="J29" s="41">
        <v>44948</v>
      </c>
      <c r="K29" s="42"/>
      <c r="L29" s="27">
        <v>44979</v>
      </c>
      <c r="M29" s="9">
        <v>0.35416666666666669</v>
      </c>
      <c r="N29" s="27">
        <v>45007</v>
      </c>
      <c r="O29" s="9">
        <v>0.35416666666666669</v>
      </c>
      <c r="P29" s="41">
        <v>45038</v>
      </c>
      <c r="Q29" s="42"/>
      <c r="R29" s="27">
        <v>45068</v>
      </c>
      <c r="S29" s="9">
        <v>0.35416666666666669</v>
      </c>
      <c r="T29" s="27">
        <v>45099</v>
      </c>
      <c r="U29" s="9">
        <v>0.35416666666666669</v>
      </c>
      <c r="V29" s="41">
        <v>45129</v>
      </c>
      <c r="W29" s="42"/>
      <c r="X29" s="56">
        <v>45160</v>
      </c>
      <c r="Y29" s="57" t="s">
        <v>78</v>
      </c>
      <c r="Z29" s="8"/>
    </row>
    <row r="30" spans="1:26" s="7" customFormat="1" ht="21" customHeight="1" x14ac:dyDescent="0.2">
      <c r="A30" s="31"/>
      <c r="B30" s="27">
        <v>44827</v>
      </c>
      <c r="C30" s="9">
        <v>0.33333333333333331</v>
      </c>
      <c r="D30" s="41">
        <v>44857</v>
      </c>
      <c r="E30" s="43"/>
      <c r="F30" s="27">
        <v>44888</v>
      </c>
      <c r="G30" s="9">
        <v>0.35416666666666669</v>
      </c>
      <c r="H30" s="52">
        <v>44918</v>
      </c>
      <c r="I30" s="53" t="s">
        <v>30</v>
      </c>
      <c r="J30" s="27">
        <v>44949</v>
      </c>
      <c r="K30" s="9">
        <v>0.35416666666666669</v>
      </c>
      <c r="L30" s="27">
        <v>44980</v>
      </c>
      <c r="M30" s="9">
        <v>0.35416666666666669</v>
      </c>
      <c r="N30" s="27">
        <v>45008</v>
      </c>
      <c r="O30" s="9">
        <v>0.35416666666666669</v>
      </c>
      <c r="P30" s="41">
        <v>45039</v>
      </c>
      <c r="Q30" s="42"/>
      <c r="R30" s="27">
        <v>45069</v>
      </c>
      <c r="S30" s="9">
        <v>0.35416666666666669</v>
      </c>
      <c r="T30" s="27">
        <v>45100</v>
      </c>
      <c r="U30" s="9">
        <v>0.33333333333333331</v>
      </c>
      <c r="V30" s="41">
        <v>45130</v>
      </c>
      <c r="W30" s="42"/>
      <c r="X30" s="56">
        <v>45161</v>
      </c>
      <c r="Y30" s="57" t="s">
        <v>79</v>
      </c>
      <c r="Z30" s="8"/>
    </row>
    <row r="31" spans="1:26" s="7" customFormat="1" ht="21" customHeight="1" x14ac:dyDescent="0.2">
      <c r="A31" s="31"/>
      <c r="B31" s="39">
        <v>44828</v>
      </c>
      <c r="C31" s="40"/>
      <c r="D31" s="50">
        <v>44858</v>
      </c>
      <c r="E31" s="51">
        <v>0.32291666666666669</v>
      </c>
      <c r="F31" s="27">
        <v>44889</v>
      </c>
      <c r="G31" s="9">
        <v>0.35416666666666669</v>
      </c>
      <c r="H31" s="41">
        <v>44919</v>
      </c>
      <c r="I31" s="42"/>
      <c r="J31" s="27">
        <v>44950</v>
      </c>
      <c r="K31" s="9">
        <v>0.35416666666666669</v>
      </c>
      <c r="L31" s="27">
        <v>44981</v>
      </c>
      <c r="M31" s="9">
        <v>0.33333333333333331</v>
      </c>
      <c r="N31" s="27">
        <v>45009</v>
      </c>
      <c r="O31" s="9">
        <v>0.33333333333333331</v>
      </c>
      <c r="P31" s="27">
        <v>45040</v>
      </c>
      <c r="Q31" s="9">
        <v>0.35416666666666669</v>
      </c>
      <c r="R31" s="27">
        <v>45070</v>
      </c>
      <c r="S31" s="9">
        <v>0.35416666666666669</v>
      </c>
      <c r="T31" s="41">
        <v>45101</v>
      </c>
      <c r="U31" s="42"/>
      <c r="V31" s="52">
        <v>45131</v>
      </c>
      <c r="W31" s="53" t="s">
        <v>44</v>
      </c>
      <c r="X31" s="56">
        <v>45162</v>
      </c>
      <c r="Y31" s="57" t="s">
        <v>80</v>
      </c>
      <c r="Z31" s="8"/>
    </row>
    <row r="32" spans="1:26" s="7" customFormat="1" ht="21" customHeight="1" x14ac:dyDescent="0.2">
      <c r="A32" s="31"/>
      <c r="B32" s="39">
        <v>44829</v>
      </c>
      <c r="C32" s="40"/>
      <c r="D32" s="50">
        <v>44859</v>
      </c>
      <c r="E32" s="51">
        <v>0.29166666666666669</v>
      </c>
      <c r="F32" s="27">
        <v>44890</v>
      </c>
      <c r="G32" s="9">
        <v>0.33333333333333331</v>
      </c>
      <c r="H32" s="41">
        <v>44920</v>
      </c>
      <c r="I32" s="42" t="s">
        <v>12</v>
      </c>
      <c r="J32" s="27">
        <v>44951</v>
      </c>
      <c r="K32" s="9">
        <v>0.35416666666666669</v>
      </c>
      <c r="L32" s="41">
        <v>44982</v>
      </c>
      <c r="M32" s="42"/>
      <c r="N32" s="41">
        <v>45010</v>
      </c>
      <c r="O32" s="42"/>
      <c r="P32" s="27">
        <v>45041</v>
      </c>
      <c r="Q32" s="9">
        <v>0.35416666666666669</v>
      </c>
      <c r="R32" s="27">
        <v>45071</v>
      </c>
      <c r="S32" s="9">
        <v>0.35416666666666669</v>
      </c>
      <c r="T32" s="41">
        <v>45102</v>
      </c>
      <c r="U32" s="42"/>
      <c r="V32" s="52">
        <v>45132</v>
      </c>
      <c r="W32" s="53" t="s">
        <v>45</v>
      </c>
      <c r="X32" s="56">
        <v>45163</v>
      </c>
      <c r="Y32" s="57" t="s">
        <v>81</v>
      </c>
      <c r="Z32" s="8"/>
    </row>
    <row r="33" spans="1:26" s="7" customFormat="1" ht="21" customHeight="1" x14ac:dyDescent="0.2">
      <c r="A33" s="31"/>
      <c r="B33" s="27">
        <v>44830</v>
      </c>
      <c r="C33" s="9">
        <v>0.35416666666666669</v>
      </c>
      <c r="D33" s="52">
        <v>44860</v>
      </c>
      <c r="E33" s="53" t="s">
        <v>16</v>
      </c>
      <c r="F33" s="41">
        <v>44891</v>
      </c>
      <c r="G33" s="42"/>
      <c r="H33" s="56">
        <v>44921</v>
      </c>
      <c r="I33" s="57" t="s">
        <v>25</v>
      </c>
      <c r="J33" s="27">
        <v>44952</v>
      </c>
      <c r="K33" s="9">
        <v>0.35416666666666669</v>
      </c>
      <c r="L33" s="41">
        <v>44983</v>
      </c>
      <c r="M33" s="42"/>
      <c r="N33" s="41">
        <v>45011</v>
      </c>
      <c r="O33" s="42"/>
      <c r="P33" s="27">
        <v>45042</v>
      </c>
      <c r="Q33" s="9">
        <v>0.35416666666666669</v>
      </c>
      <c r="R33" s="27">
        <v>45072</v>
      </c>
      <c r="S33" s="9">
        <v>0.33333333333333331</v>
      </c>
      <c r="T33" s="27">
        <v>45103</v>
      </c>
      <c r="U33" s="9">
        <v>0.35416666666666669</v>
      </c>
      <c r="V33" s="52">
        <v>45133</v>
      </c>
      <c r="W33" s="53" t="s">
        <v>46</v>
      </c>
      <c r="X33" s="41">
        <v>45164</v>
      </c>
      <c r="Y33" s="42"/>
    </row>
    <row r="34" spans="1:26" s="7" customFormat="1" ht="21" customHeight="1" x14ac:dyDescent="0.2">
      <c r="A34" s="31"/>
      <c r="B34" s="27">
        <v>44831</v>
      </c>
      <c r="C34" s="9">
        <v>0.35416666666666669</v>
      </c>
      <c r="D34" s="52">
        <v>44861</v>
      </c>
      <c r="E34" s="53" t="s">
        <v>17</v>
      </c>
      <c r="F34" s="41">
        <v>44892</v>
      </c>
      <c r="G34" s="42"/>
      <c r="H34" s="56">
        <v>44922</v>
      </c>
      <c r="I34" s="57" t="s">
        <v>26</v>
      </c>
      <c r="J34" s="27">
        <v>44953</v>
      </c>
      <c r="K34" s="9">
        <v>0.33333333333333331</v>
      </c>
      <c r="L34" s="27">
        <v>44984</v>
      </c>
      <c r="M34" s="9">
        <v>0.35416666666666669</v>
      </c>
      <c r="N34" s="27">
        <v>45012</v>
      </c>
      <c r="O34" s="9">
        <v>0.35416666666666669</v>
      </c>
      <c r="P34" s="27">
        <v>45043</v>
      </c>
      <c r="Q34" s="9">
        <v>0.35416666666666669</v>
      </c>
      <c r="R34" s="41">
        <v>45073</v>
      </c>
      <c r="S34" s="42"/>
      <c r="T34" s="27">
        <v>45104</v>
      </c>
      <c r="U34" s="9">
        <v>0.35416666666666669</v>
      </c>
      <c r="V34" s="52">
        <v>45134</v>
      </c>
      <c r="W34" s="53" t="s">
        <v>47</v>
      </c>
      <c r="X34" s="41">
        <v>45165</v>
      </c>
      <c r="Y34" s="42"/>
      <c r="Z34" s="20"/>
    </row>
    <row r="35" spans="1:26" s="7" customFormat="1" ht="21" customHeight="1" x14ac:dyDescent="0.2">
      <c r="A35" s="31"/>
      <c r="B35" s="27">
        <v>44832</v>
      </c>
      <c r="C35" s="9">
        <v>0.35416666666666669</v>
      </c>
      <c r="D35" s="52">
        <v>44862</v>
      </c>
      <c r="E35" s="54" t="s">
        <v>18</v>
      </c>
      <c r="F35" s="27">
        <v>44893</v>
      </c>
      <c r="G35" s="9">
        <v>0.34375</v>
      </c>
      <c r="H35" s="56">
        <v>44923</v>
      </c>
      <c r="I35" s="57" t="s">
        <v>27</v>
      </c>
      <c r="J35" s="41">
        <v>44954</v>
      </c>
      <c r="K35" s="42"/>
      <c r="L35" s="27">
        <v>44985</v>
      </c>
      <c r="M35" s="9">
        <v>0.35416666666666669</v>
      </c>
      <c r="N35" s="27">
        <v>45013</v>
      </c>
      <c r="O35" s="9">
        <v>0.35416666666666669</v>
      </c>
      <c r="P35" s="27">
        <v>45044</v>
      </c>
      <c r="Q35" s="9">
        <v>0.33333333333333331</v>
      </c>
      <c r="R35" s="41">
        <v>45074</v>
      </c>
      <c r="S35" s="42"/>
      <c r="T35" s="27">
        <v>45105</v>
      </c>
      <c r="U35" s="9">
        <v>0.35416666666666669</v>
      </c>
      <c r="V35" s="52">
        <v>45135</v>
      </c>
      <c r="W35" s="53" t="s">
        <v>49</v>
      </c>
      <c r="X35" s="56">
        <v>45166</v>
      </c>
      <c r="Y35" s="57" t="s">
        <v>82</v>
      </c>
      <c r="Z35" s="8"/>
    </row>
    <row r="36" spans="1:26" s="7" customFormat="1" ht="21" customHeight="1" x14ac:dyDescent="0.2">
      <c r="A36" s="31"/>
      <c r="B36" s="27">
        <v>44833</v>
      </c>
      <c r="C36" s="9">
        <v>0.35416666666666669</v>
      </c>
      <c r="D36" s="41">
        <v>44863</v>
      </c>
      <c r="E36" s="44"/>
      <c r="F36" s="27">
        <v>44894</v>
      </c>
      <c r="G36" s="9">
        <v>0.34375</v>
      </c>
      <c r="H36" s="56">
        <v>44924</v>
      </c>
      <c r="I36" s="57" t="s">
        <v>28</v>
      </c>
      <c r="J36" s="41">
        <v>44955</v>
      </c>
      <c r="K36" s="42"/>
      <c r="L36" s="19" t="s">
        <v>1</v>
      </c>
      <c r="M36" s="47"/>
      <c r="N36" s="27">
        <v>45014</v>
      </c>
      <c r="O36" s="9">
        <v>0.35416666666666669</v>
      </c>
      <c r="P36" s="41">
        <v>45045</v>
      </c>
      <c r="Q36" s="42"/>
      <c r="R36" s="48">
        <v>45075</v>
      </c>
      <c r="S36" s="49">
        <v>0.35416666666666669</v>
      </c>
      <c r="T36" s="27">
        <v>45106</v>
      </c>
      <c r="U36" s="9">
        <v>0.35416666666666669</v>
      </c>
      <c r="V36" s="41">
        <v>45136</v>
      </c>
      <c r="W36" s="42"/>
      <c r="X36" s="56">
        <v>45167</v>
      </c>
      <c r="Y36" s="57" t="s">
        <v>83</v>
      </c>
    </row>
    <row r="37" spans="1:26" s="7" customFormat="1" ht="21" customHeight="1" x14ac:dyDescent="0.2">
      <c r="A37" s="31"/>
      <c r="B37" s="27">
        <v>44834</v>
      </c>
      <c r="C37" s="9">
        <v>0.33333333333333331</v>
      </c>
      <c r="D37" s="41">
        <v>44864</v>
      </c>
      <c r="E37" s="45"/>
      <c r="F37" s="27">
        <v>44895</v>
      </c>
      <c r="G37" s="9">
        <v>0.34375</v>
      </c>
      <c r="H37" s="56">
        <v>44925</v>
      </c>
      <c r="I37" s="57" t="s">
        <v>29</v>
      </c>
      <c r="J37" s="27">
        <v>44956</v>
      </c>
      <c r="K37" s="9">
        <v>0.35416666666666669</v>
      </c>
      <c r="L37" s="19"/>
      <c r="M37" s="47"/>
      <c r="N37" s="27">
        <v>45015</v>
      </c>
      <c r="O37" s="9">
        <v>0.35416666666666669</v>
      </c>
      <c r="P37" s="41">
        <v>45046</v>
      </c>
      <c r="Q37" s="42"/>
      <c r="R37" s="27">
        <v>45076</v>
      </c>
      <c r="S37" s="9">
        <v>0.35416666666666669</v>
      </c>
      <c r="T37" s="27">
        <v>45107</v>
      </c>
      <c r="U37" s="9">
        <v>0.33333333333333331</v>
      </c>
      <c r="V37" s="41">
        <v>45137</v>
      </c>
      <c r="W37" s="42"/>
      <c r="X37" s="50">
        <v>45168</v>
      </c>
      <c r="Y37" s="51">
        <v>0.33333333333333331</v>
      </c>
      <c r="Z37" s="20"/>
    </row>
    <row r="38" spans="1:26" s="7" customFormat="1" ht="21" customHeight="1" thickBot="1" x14ac:dyDescent="0.25">
      <c r="B38" s="19"/>
      <c r="C38" s="29"/>
      <c r="D38" s="52">
        <v>44865</v>
      </c>
      <c r="E38" s="54" t="s">
        <v>19</v>
      </c>
      <c r="F38" s="19"/>
      <c r="G38" s="29"/>
      <c r="H38" s="41">
        <v>44926</v>
      </c>
      <c r="I38" s="46"/>
      <c r="J38" s="27">
        <v>44957</v>
      </c>
      <c r="K38" s="9">
        <v>0.35416666666666669</v>
      </c>
      <c r="L38" s="19"/>
      <c r="M38" s="29"/>
      <c r="N38" s="27">
        <v>45016</v>
      </c>
      <c r="O38" s="9">
        <v>0.33333333333333331</v>
      </c>
      <c r="P38" s="30"/>
      <c r="Q38" s="47"/>
      <c r="R38" s="27">
        <v>45077</v>
      </c>
      <c r="S38" s="9">
        <v>0.35416666666666669</v>
      </c>
      <c r="T38" s="19"/>
      <c r="U38" s="29"/>
      <c r="V38" s="56">
        <v>45138</v>
      </c>
      <c r="W38" s="57" t="s">
        <v>61</v>
      </c>
      <c r="X38" s="50">
        <v>45169</v>
      </c>
      <c r="Y38" s="51">
        <v>0.33333333333333331</v>
      </c>
      <c r="Z38" s="8"/>
    </row>
    <row r="39" spans="1:26" s="7" customFormat="1" ht="51.75" customHeight="1" thickBot="1" x14ac:dyDescent="0.25">
      <c r="A39" s="66" t="s">
        <v>2</v>
      </c>
      <c r="B39" s="83"/>
      <c r="C39" s="58">
        <f>SUM(C8:C38)</f>
        <v>7.6875000000000018</v>
      </c>
      <c r="D39" s="10"/>
      <c r="E39" s="58">
        <f>SUM(E8:E28)</f>
        <v>5.25</v>
      </c>
      <c r="F39" s="10"/>
      <c r="G39" s="58">
        <f>SUM(G14:G38)</f>
        <v>6.28125</v>
      </c>
      <c r="H39" s="10"/>
      <c r="I39" s="58">
        <f>SUM(I8:I23)</f>
        <v>4.1875</v>
      </c>
      <c r="J39" s="10"/>
      <c r="K39" s="58">
        <f>SUM(K8:K38)</f>
        <v>7.3541666666666679</v>
      </c>
      <c r="L39" s="10"/>
      <c r="M39" s="58">
        <f>SUM(M8:M10,M27:M38)</f>
        <v>3.5</v>
      </c>
      <c r="N39" s="10"/>
      <c r="O39" s="58">
        <f>SUM(O8:O38)</f>
        <v>8.0416666666666679</v>
      </c>
      <c r="P39" s="10"/>
      <c r="Q39" s="58">
        <f>SUM(Q8:Q14,Q31:Q38)</f>
        <v>3.4999999999999996</v>
      </c>
      <c r="R39" s="10"/>
      <c r="S39" s="58">
        <f>SUM(S8:S38)</f>
        <v>7.7291666666666687</v>
      </c>
      <c r="T39" s="10"/>
      <c r="U39" s="58">
        <f>SUM(U8:U38)</f>
        <v>7.6875000000000018</v>
      </c>
      <c r="V39" s="10"/>
      <c r="W39" s="58">
        <f>SUM(W8:W14)</f>
        <v>1.75</v>
      </c>
      <c r="X39" s="10"/>
      <c r="Y39" s="58"/>
      <c r="Z39" s="59">
        <f>SUM(C39,E39,G39,I39,K39,M39,O39,Q39,S39,U39,W39,Y39)</f>
        <v>62.968750000000014</v>
      </c>
    </row>
    <row r="40" spans="1:26" s="7" customFormat="1" ht="51.75" customHeight="1" thickBot="1" x14ac:dyDescent="0.25">
      <c r="A40" s="66" t="s">
        <v>3</v>
      </c>
      <c r="B40" s="67"/>
      <c r="C40" s="60"/>
      <c r="D40" s="10"/>
      <c r="E40" s="61">
        <f>SUM(E31:E38)</f>
        <v>0.61458333333333337</v>
      </c>
      <c r="F40" s="10"/>
      <c r="G40" s="61">
        <f>SUM(G8:G11)</f>
        <v>0</v>
      </c>
      <c r="H40" s="10"/>
      <c r="I40" s="61">
        <f>SUM(I26:I38)</f>
        <v>0.58333333333333337</v>
      </c>
      <c r="J40" s="10"/>
      <c r="K40" s="61" t="s">
        <v>1</v>
      </c>
      <c r="L40" s="10"/>
      <c r="M40" s="61">
        <f>SUM(M13:M24)</f>
        <v>0.625</v>
      </c>
      <c r="N40" s="10"/>
      <c r="O40" s="61"/>
      <c r="P40" s="10"/>
      <c r="Q40" s="61">
        <f>SUM(Q17:Q30)</f>
        <v>0.91666666666666674</v>
      </c>
      <c r="R40" s="10"/>
      <c r="S40" s="61"/>
      <c r="T40" s="10"/>
      <c r="U40" s="61"/>
      <c r="V40" s="10"/>
      <c r="W40" s="61">
        <f>SUM(W17:W38)</f>
        <v>0</v>
      </c>
      <c r="X40" s="10"/>
      <c r="Y40" s="61">
        <f>SUM(Y8:Y38)</f>
        <v>0.66666666666666663</v>
      </c>
      <c r="Z40" s="60">
        <f>SUM(C40:Y40)</f>
        <v>3.40625</v>
      </c>
    </row>
    <row r="41" spans="1:26" s="7" customFormat="1" ht="28.5" customHeight="1" thickBot="1" x14ac:dyDescent="0.25">
      <c r="A41" s="84">
        <f>SUM(I26:I38)</f>
        <v>0.58333333333333337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6"/>
      <c r="Z41" s="36">
        <f>Z39+Z40</f>
        <v>66.375000000000014</v>
      </c>
    </row>
    <row r="42" spans="1:26" s="7" customForma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W42" s="12"/>
      <c r="X42" s="12"/>
      <c r="Y42" s="12"/>
      <c r="Z42" s="13"/>
    </row>
    <row r="43" spans="1:26" s="7" customFormat="1" x14ac:dyDescent="0.2">
      <c r="B43" s="11"/>
      <c r="C43" s="87"/>
      <c r="D43" s="87"/>
      <c r="E43" s="87"/>
      <c r="F43" s="11"/>
      <c r="G43" s="11"/>
      <c r="H43" s="11"/>
      <c r="I43" s="11"/>
      <c r="J43" s="11"/>
      <c r="K43" s="11"/>
      <c r="L43" s="11"/>
      <c r="Z43" s="8"/>
    </row>
    <row r="44" spans="1:26" s="3" customFormat="1" ht="15.75" x14ac:dyDescent="0.2">
      <c r="B44" s="5"/>
      <c r="C44" s="88" t="s">
        <v>9</v>
      </c>
      <c r="D44" s="89"/>
      <c r="E44" s="90"/>
      <c r="G44" s="88" t="s">
        <v>8</v>
      </c>
      <c r="H44" s="89"/>
      <c r="I44" s="90"/>
      <c r="L44" s="88" t="s">
        <v>10</v>
      </c>
      <c r="M44" s="89"/>
      <c r="N44" s="89"/>
      <c r="O44" s="90"/>
      <c r="P44" s="15"/>
      <c r="R44" s="88" t="s">
        <v>11</v>
      </c>
      <c r="S44" s="89"/>
      <c r="T44" s="90"/>
      <c r="Z44" s="4"/>
    </row>
    <row r="45" spans="1:26" s="7" customFormat="1" ht="48.75" customHeight="1" x14ac:dyDescent="0.2">
      <c r="B45" s="11"/>
      <c r="C45" s="16"/>
      <c r="D45" s="17"/>
      <c r="E45" s="18"/>
      <c r="F45" s="11"/>
      <c r="G45" s="16"/>
      <c r="H45" s="17"/>
      <c r="I45" s="18"/>
      <c r="K45" s="11"/>
      <c r="L45" s="16"/>
      <c r="M45" s="17"/>
      <c r="N45" s="17"/>
      <c r="O45" s="18"/>
      <c r="P45" s="11"/>
      <c r="R45" s="16"/>
      <c r="S45" s="17"/>
      <c r="T45" s="18"/>
      <c r="Z45" s="8"/>
    </row>
    <row r="46" spans="1:26" s="7" customFormat="1" x14ac:dyDescent="0.2">
      <c r="B46" s="14"/>
      <c r="C46" s="14"/>
      <c r="D46" s="14"/>
      <c r="E46" s="14"/>
      <c r="F46" s="14"/>
      <c r="G46" s="14"/>
      <c r="H46" s="11"/>
      <c r="I46" s="11"/>
      <c r="J46" s="11"/>
      <c r="K46" s="11"/>
      <c r="L46" s="11"/>
      <c r="Z46" s="8"/>
    </row>
    <row r="47" spans="1:26" s="7" customFormat="1" x14ac:dyDescent="0.2">
      <c r="B47" s="14"/>
      <c r="C47" s="14"/>
      <c r="D47" s="14"/>
      <c r="E47" s="14"/>
      <c r="F47" s="14"/>
      <c r="G47" s="14"/>
      <c r="Z47" s="8"/>
    </row>
    <row r="48" spans="1:26" s="7" customFormat="1" x14ac:dyDescent="0.2">
      <c r="Z48" s="8"/>
    </row>
  </sheetData>
  <mergeCells count="22">
    <mergeCell ref="A40:B40"/>
    <mergeCell ref="A2:I3"/>
    <mergeCell ref="B6:Y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A39:B39"/>
    <mergeCell ref="A41:Y41"/>
    <mergeCell ref="C43:E43"/>
    <mergeCell ref="C44:E44"/>
    <mergeCell ref="G44:I44"/>
    <mergeCell ref="L44:O44"/>
    <mergeCell ref="R44:T44"/>
  </mergeCells>
  <phoneticPr fontId="34" type="noConversion"/>
  <pageMargins left="0.39370078740157483" right="0.39370078740157483" top="0.19685039370078741" bottom="0.19685039370078741" header="0.51181102362204722" footer="0.51181102362204722"/>
  <pageSetup paperSize="9" scale="5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48"/>
  <sheetViews>
    <sheetView topLeftCell="A6" zoomScale="70" zoomScaleNormal="70" workbookViewId="0">
      <selection activeCell="AA28" sqref="AA28"/>
    </sheetView>
  </sheetViews>
  <sheetFormatPr baseColWidth="10" defaultColWidth="11.42578125" defaultRowHeight="12.75" x14ac:dyDescent="0.2"/>
  <cols>
    <col min="1" max="1" width="6.140625" style="1" customWidth="1"/>
    <col min="2" max="2" width="8.5703125" style="1" customWidth="1"/>
    <col min="3" max="3" width="16" style="1" customWidth="1"/>
    <col min="4" max="4" width="8.5703125" style="1" customWidth="1"/>
    <col min="5" max="5" width="13.85546875" style="1" customWidth="1"/>
    <col min="6" max="6" width="7.28515625" style="1" bestFit="1" customWidth="1"/>
    <col min="7" max="7" width="14.28515625" style="1" customWidth="1"/>
    <col min="8" max="8" width="7.5703125" style="1" bestFit="1" customWidth="1"/>
    <col min="9" max="9" width="14.42578125" style="1" customWidth="1"/>
    <col min="10" max="10" width="7.5703125" style="1" customWidth="1"/>
    <col min="11" max="11" width="11.85546875" style="1" customWidth="1"/>
    <col min="12" max="12" width="7.28515625" style="1" bestFit="1" customWidth="1"/>
    <col min="13" max="13" width="11.5703125" style="1" customWidth="1"/>
    <col min="14" max="14" width="7.28515625" style="1" bestFit="1" customWidth="1"/>
    <col min="15" max="15" width="11.85546875" style="1" customWidth="1"/>
    <col min="16" max="16" width="7.28515625" style="1" bestFit="1" customWidth="1"/>
    <col min="17" max="17" width="12.5703125" style="1" customWidth="1"/>
    <col min="18" max="18" width="7.28515625" style="1" bestFit="1" customWidth="1"/>
    <col min="19" max="19" width="12" style="1" customWidth="1"/>
    <col min="20" max="20" width="9.7109375" style="1" bestFit="1" customWidth="1"/>
    <col min="21" max="21" width="11.7109375" style="1" customWidth="1"/>
    <col min="22" max="22" width="7.28515625" style="1" bestFit="1" customWidth="1"/>
    <col min="23" max="23" width="12.42578125" style="1" customWidth="1"/>
    <col min="24" max="24" width="7.28515625" style="1" bestFit="1" customWidth="1"/>
    <col min="25" max="25" width="9.42578125" style="1" bestFit="1" customWidth="1"/>
    <col min="26" max="26" width="13.85546875" style="2" customWidth="1"/>
    <col min="27" max="16384" width="11.42578125" style="1"/>
  </cols>
  <sheetData>
    <row r="1" spans="1:26" s="3" customFormat="1" ht="16.5" thickBot="1" x14ac:dyDescent="0.25">
      <c r="K1" s="4" t="s">
        <v>1</v>
      </c>
      <c r="L1" s="4" t="s">
        <v>1</v>
      </c>
      <c r="N1" s="4" t="s">
        <v>1</v>
      </c>
      <c r="O1" s="4" t="s">
        <v>1</v>
      </c>
      <c r="T1" s="5"/>
      <c r="U1" s="3" t="s">
        <v>1</v>
      </c>
      <c r="Z1" s="4"/>
    </row>
    <row r="2" spans="1:26" s="3" customFormat="1" ht="44.25" customHeight="1" x14ac:dyDescent="0.2">
      <c r="A2" s="68" t="s">
        <v>5</v>
      </c>
      <c r="B2" s="69"/>
      <c r="C2" s="69"/>
      <c r="D2" s="69"/>
      <c r="E2" s="69"/>
      <c r="F2" s="69"/>
      <c r="G2" s="69"/>
      <c r="H2" s="69"/>
      <c r="I2" s="70"/>
      <c r="K2" s="32" t="s">
        <v>6</v>
      </c>
      <c r="L2" s="33"/>
      <c r="M2" s="33"/>
      <c r="N2" s="33"/>
      <c r="O2" s="33"/>
      <c r="P2" s="34"/>
      <c r="Q2" s="33"/>
      <c r="R2" s="35" t="s">
        <v>1</v>
      </c>
      <c r="S2" s="5"/>
      <c r="Y2" s="4"/>
    </row>
    <row r="3" spans="1:26" s="3" customFormat="1" ht="29.25" customHeight="1" thickBot="1" x14ac:dyDescent="0.25">
      <c r="A3" s="71"/>
      <c r="B3" s="72"/>
      <c r="C3" s="72"/>
      <c r="D3" s="72"/>
      <c r="E3" s="72"/>
      <c r="F3" s="72"/>
      <c r="G3" s="72"/>
      <c r="H3" s="72"/>
      <c r="I3" s="73"/>
      <c r="K3" s="21" t="s">
        <v>4</v>
      </c>
      <c r="L3" s="6"/>
      <c r="M3" s="6"/>
      <c r="N3" s="6"/>
      <c r="O3" s="6"/>
      <c r="P3" s="6"/>
      <c r="Q3" s="6"/>
      <c r="R3" s="22"/>
      <c r="S3" s="5"/>
      <c r="U3" s="4"/>
      <c r="V3" s="4"/>
      <c r="W3" s="4"/>
      <c r="Y3" s="4"/>
    </row>
    <row r="4" spans="1:26" s="7" customFormat="1" ht="29.25" customHeight="1" thickBot="1" x14ac:dyDescent="0.25">
      <c r="K4" s="23" t="s">
        <v>7</v>
      </c>
      <c r="L4" s="24"/>
      <c r="M4" s="24"/>
      <c r="N4" s="24"/>
      <c r="O4" s="24"/>
      <c r="P4" s="24"/>
      <c r="Q4" s="24"/>
      <c r="R4" s="25"/>
      <c r="S4" s="3"/>
      <c r="U4" s="8"/>
      <c r="W4" s="8"/>
      <c r="Y4" s="8"/>
    </row>
    <row r="5" spans="1:26" s="7" customFormat="1" ht="13.5" thickBot="1" x14ac:dyDescent="0.25">
      <c r="B5" s="37"/>
      <c r="C5" s="38" t="s">
        <v>13</v>
      </c>
      <c r="E5" s="62"/>
      <c r="F5" s="63" t="s">
        <v>70</v>
      </c>
      <c r="Z5" s="8"/>
    </row>
    <row r="6" spans="1:26" s="7" customFormat="1" ht="33.75" customHeight="1" thickBot="1" x14ac:dyDescent="0.25">
      <c r="B6" s="74" t="s">
        <v>86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6"/>
      <c r="Z6" s="8"/>
    </row>
    <row r="7" spans="1:26" s="7" customFormat="1" ht="15" x14ac:dyDescent="0.2">
      <c r="B7" s="77">
        <v>44805</v>
      </c>
      <c r="C7" s="78"/>
      <c r="D7" s="79">
        <v>44835</v>
      </c>
      <c r="E7" s="78"/>
      <c r="F7" s="79">
        <v>44866</v>
      </c>
      <c r="G7" s="78"/>
      <c r="H7" s="79">
        <v>44896</v>
      </c>
      <c r="I7" s="78"/>
      <c r="J7" s="79">
        <v>44927</v>
      </c>
      <c r="K7" s="78"/>
      <c r="L7" s="79">
        <v>44958</v>
      </c>
      <c r="M7" s="78"/>
      <c r="N7" s="79">
        <v>44986</v>
      </c>
      <c r="O7" s="78"/>
      <c r="P7" s="79">
        <v>45017</v>
      </c>
      <c r="Q7" s="78"/>
      <c r="R7" s="80">
        <v>45047</v>
      </c>
      <c r="S7" s="81"/>
      <c r="T7" s="82">
        <v>45078</v>
      </c>
      <c r="U7" s="81"/>
      <c r="V7" s="82">
        <v>45108</v>
      </c>
      <c r="W7" s="81"/>
      <c r="X7" s="82">
        <v>45139</v>
      </c>
      <c r="Y7" s="81"/>
      <c r="Z7" s="8"/>
    </row>
    <row r="8" spans="1:26" s="7" customFormat="1" ht="21" customHeight="1" x14ac:dyDescent="0.2">
      <c r="A8" s="31"/>
      <c r="B8" s="27">
        <v>44805</v>
      </c>
      <c r="C8" s="9">
        <v>0.36458333333333331</v>
      </c>
      <c r="D8" s="41">
        <v>44835</v>
      </c>
      <c r="E8" s="42"/>
      <c r="F8" s="48">
        <v>44866</v>
      </c>
      <c r="G8" s="49" t="s">
        <v>12</v>
      </c>
      <c r="H8" s="27">
        <v>44896</v>
      </c>
      <c r="I8" s="9">
        <v>0.36458333333333331</v>
      </c>
      <c r="J8" s="41">
        <v>44927</v>
      </c>
      <c r="K8" s="42" t="s">
        <v>12</v>
      </c>
      <c r="L8" s="27">
        <v>44958</v>
      </c>
      <c r="M8" s="9">
        <v>0.36458333333333331</v>
      </c>
      <c r="N8" s="27">
        <v>44986</v>
      </c>
      <c r="O8" s="9">
        <v>0.36458333333333331</v>
      </c>
      <c r="P8" s="41">
        <v>45017</v>
      </c>
      <c r="Q8" s="42"/>
      <c r="R8" s="48">
        <v>45047</v>
      </c>
      <c r="S8" s="49">
        <v>0.36458333333333331</v>
      </c>
      <c r="T8" s="27">
        <v>45078</v>
      </c>
      <c r="U8" s="9">
        <v>0.36458333333333331</v>
      </c>
      <c r="V8" s="41">
        <v>45108</v>
      </c>
      <c r="W8" s="42"/>
      <c r="X8" s="52">
        <v>45139</v>
      </c>
      <c r="Y8" s="53" t="s">
        <v>47</v>
      </c>
      <c r="Z8" s="8"/>
    </row>
    <row r="9" spans="1:26" s="7" customFormat="1" ht="21" customHeight="1" x14ac:dyDescent="0.2">
      <c r="A9" s="31"/>
      <c r="B9" s="27">
        <v>44806</v>
      </c>
      <c r="C9" s="9">
        <v>0.33333333333333331</v>
      </c>
      <c r="D9" s="41">
        <v>44836</v>
      </c>
      <c r="E9" s="42"/>
      <c r="F9" s="56">
        <v>44867</v>
      </c>
      <c r="G9" s="57" t="s">
        <v>20</v>
      </c>
      <c r="H9" s="27">
        <v>44897</v>
      </c>
      <c r="I9" s="9">
        <v>0.33333333333333331</v>
      </c>
      <c r="J9" s="52">
        <v>44928</v>
      </c>
      <c r="K9" s="53" t="s">
        <v>31</v>
      </c>
      <c r="L9" s="27">
        <v>44959</v>
      </c>
      <c r="M9" s="9">
        <v>0.36458333333333331</v>
      </c>
      <c r="N9" s="27">
        <v>44987</v>
      </c>
      <c r="O9" s="9">
        <v>0.36458333333333331</v>
      </c>
      <c r="P9" s="41">
        <v>45018</v>
      </c>
      <c r="Q9" s="42"/>
      <c r="R9" s="27">
        <v>45048</v>
      </c>
      <c r="S9" s="9">
        <v>0.36458333333333331</v>
      </c>
      <c r="T9" s="27">
        <v>45079</v>
      </c>
      <c r="U9" s="9">
        <v>0.33333333333333331</v>
      </c>
      <c r="V9" s="41">
        <v>45109</v>
      </c>
      <c r="W9" s="42"/>
      <c r="X9" s="56">
        <v>45141</v>
      </c>
      <c r="Y9" s="57" t="s">
        <v>61</v>
      </c>
      <c r="Z9" s="8"/>
    </row>
    <row r="10" spans="1:26" s="7" customFormat="1" ht="21" customHeight="1" x14ac:dyDescent="0.2">
      <c r="A10" s="31"/>
      <c r="B10" s="39">
        <v>44807</v>
      </c>
      <c r="C10" s="40"/>
      <c r="D10" s="27">
        <v>44837</v>
      </c>
      <c r="E10" s="9">
        <v>0.36458333333333331</v>
      </c>
      <c r="F10" s="56">
        <v>44868</v>
      </c>
      <c r="G10" s="57" t="s">
        <v>21</v>
      </c>
      <c r="H10" s="41">
        <v>44898</v>
      </c>
      <c r="I10" s="42"/>
      <c r="J10" s="27">
        <v>44929</v>
      </c>
      <c r="K10" s="9">
        <v>0.36458333333333331</v>
      </c>
      <c r="L10" s="27">
        <v>44960</v>
      </c>
      <c r="M10" s="9">
        <v>0.33333333333333331</v>
      </c>
      <c r="N10" s="27">
        <v>44988</v>
      </c>
      <c r="O10" s="9">
        <v>0.33333333333333331</v>
      </c>
      <c r="P10" s="27">
        <v>45019</v>
      </c>
      <c r="Q10" s="9">
        <v>0.36458333333333331</v>
      </c>
      <c r="R10" s="27">
        <v>45049</v>
      </c>
      <c r="S10" s="9">
        <v>0.36458333333333331</v>
      </c>
      <c r="T10" s="41">
        <v>45080</v>
      </c>
      <c r="U10" s="42"/>
      <c r="V10" s="27">
        <v>45110</v>
      </c>
      <c r="W10" s="9">
        <v>0.36458333333333331</v>
      </c>
      <c r="X10" s="56">
        <v>45141</v>
      </c>
      <c r="Y10" s="57" t="s">
        <v>62</v>
      </c>
      <c r="Z10" s="8"/>
    </row>
    <row r="11" spans="1:26" s="7" customFormat="1" ht="21" customHeight="1" x14ac:dyDescent="0.2">
      <c r="A11" s="31"/>
      <c r="B11" s="39">
        <v>44808</v>
      </c>
      <c r="C11" s="40"/>
      <c r="D11" s="27">
        <v>44838</v>
      </c>
      <c r="E11" s="9">
        <v>0.36458333333333331</v>
      </c>
      <c r="F11" s="56">
        <v>44869</v>
      </c>
      <c r="G11" s="57" t="s">
        <v>22</v>
      </c>
      <c r="H11" s="41">
        <v>44899</v>
      </c>
      <c r="I11" s="42"/>
      <c r="J11" s="27">
        <v>44930</v>
      </c>
      <c r="K11" s="9">
        <v>0.36458333333333331</v>
      </c>
      <c r="L11" s="41">
        <v>44961</v>
      </c>
      <c r="M11" s="42"/>
      <c r="N11" s="41">
        <v>44989</v>
      </c>
      <c r="O11" s="42"/>
      <c r="P11" s="27">
        <v>45020</v>
      </c>
      <c r="Q11" s="9">
        <v>0.36458333333333331</v>
      </c>
      <c r="R11" s="27">
        <v>45050</v>
      </c>
      <c r="S11" s="9">
        <v>0.36458333333333331</v>
      </c>
      <c r="T11" s="41">
        <v>45081</v>
      </c>
      <c r="U11" s="42"/>
      <c r="V11" s="27">
        <v>45111</v>
      </c>
      <c r="W11" s="9">
        <v>0.36458333333333331</v>
      </c>
      <c r="X11" s="56">
        <v>45142</v>
      </c>
      <c r="Y11" s="57" t="s">
        <v>63</v>
      </c>
      <c r="Z11" s="8"/>
    </row>
    <row r="12" spans="1:26" s="7" customFormat="1" ht="21" customHeight="1" x14ac:dyDescent="0.2">
      <c r="A12" s="31"/>
      <c r="B12" s="27">
        <v>44809</v>
      </c>
      <c r="C12" s="9">
        <v>0.36458333333333331</v>
      </c>
      <c r="D12" s="27">
        <v>44839</v>
      </c>
      <c r="E12" s="9">
        <v>0.36458333333333331</v>
      </c>
      <c r="F12" s="41">
        <v>44870</v>
      </c>
      <c r="G12" s="42"/>
      <c r="H12" s="27">
        <v>44900</v>
      </c>
      <c r="I12" s="9">
        <v>0.36458333333333331</v>
      </c>
      <c r="J12" s="27">
        <v>44931</v>
      </c>
      <c r="K12" s="9">
        <v>0.36458333333333331</v>
      </c>
      <c r="L12" s="41">
        <v>44962</v>
      </c>
      <c r="M12" s="42"/>
      <c r="N12" s="41">
        <v>44990</v>
      </c>
      <c r="O12" s="42"/>
      <c r="P12" s="27">
        <v>45021</v>
      </c>
      <c r="Q12" s="9">
        <v>0.36458333333333331</v>
      </c>
      <c r="R12" s="27">
        <v>45051</v>
      </c>
      <c r="S12" s="9">
        <v>0.33333333333333331</v>
      </c>
      <c r="T12" s="27">
        <v>45082</v>
      </c>
      <c r="U12" s="9">
        <v>0.36458333333333331</v>
      </c>
      <c r="V12" s="27">
        <v>45112</v>
      </c>
      <c r="W12" s="9">
        <v>0.36458333333333331</v>
      </c>
      <c r="X12" s="41">
        <v>45143</v>
      </c>
      <c r="Y12" s="42"/>
      <c r="Z12" s="8"/>
    </row>
    <row r="13" spans="1:26" s="7" customFormat="1" ht="21" customHeight="1" x14ac:dyDescent="0.2">
      <c r="A13" s="31"/>
      <c r="B13" s="27">
        <v>44810</v>
      </c>
      <c r="C13" s="9">
        <v>0.36458333333333331</v>
      </c>
      <c r="D13" s="27">
        <v>44840</v>
      </c>
      <c r="E13" s="9">
        <v>0.36458333333333331</v>
      </c>
      <c r="F13" s="41">
        <v>44871</v>
      </c>
      <c r="G13" s="42"/>
      <c r="H13" s="27">
        <v>44901</v>
      </c>
      <c r="I13" s="9">
        <v>0.36458333333333331</v>
      </c>
      <c r="J13" s="27">
        <v>44932</v>
      </c>
      <c r="K13" s="9">
        <v>0.33333333333333331</v>
      </c>
      <c r="L13" s="50">
        <v>44963</v>
      </c>
      <c r="M13" s="51">
        <v>0.35416666666666669</v>
      </c>
      <c r="N13" s="27">
        <v>44991</v>
      </c>
      <c r="O13" s="9">
        <v>0.36458333333333331</v>
      </c>
      <c r="P13" s="27">
        <v>45022</v>
      </c>
      <c r="Q13" s="9">
        <v>0.36458333333333331</v>
      </c>
      <c r="R13" s="41">
        <v>45052</v>
      </c>
      <c r="S13" s="42"/>
      <c r="T13" s="27">
        <v>45083</v>
      </c>
      <c r="U13" s="9">
        <v>0.36458333333333331</v>
      </c>
      <c r="V13" s="27">
        <v>45113</v>
      </c>
      <c r="W13" s="9">
        <v>0.36458333333333331</v>
      </c>
      <c r="X13" s="41">
        <v>45144</v>
      </c>
      <c r="Y13" s="42"/>
      <c r="Z13" s="8"/>
    </row>
    <row r="14" spans="1:26" s="7" customFormat="1" ht="21" customHeight="1" x14ac:dyDescent="0.2">
      <c r="A14" s="31"/>
      <c r="B14" s="27">
        <v>44811</v>
      </c>
      <c r="C14" s="9">
        <v>0.36458333333333331</v>
      </c>
      <c r="D14" s="27">
        <v>44841</v>
      </c>
      <c r="E14" s="9">
        <v>0.33333333333333331</v>
      </c>
      <c r="F14" s="27">
        <v>44872</v>
      </c>
      <c r="G14" s="9">
        <v>0.36458333333333331</v>
      </c>
      <c r="H14" s="27">
        <v>44902</v>
      </c>
      <c r="I14" s="9">
        <v>0.36458333333333331</v>
      </c>
      <c r="J14" s="41">
        <v>44933</v>
      </c>
      <c r="K14" s="42"/>
      <c r="L14" s="50">
        <v>44964</v>
      </c>
      <c r="M14" s="51">
        <v>0.35416666666666669</v>
      </c>
      <c r="N14" s="27">
        <v>44992</v>
      </c>
      <c r="O14" s="9">
        <v>0.36458333333333331</v>
      </c>
      <c r="P14" s="27">
        <v>45023</v>
      </c>
      <c r="Q14" s="9">
        <v>0.33333333333333331</v>
      </c>
      <c r="R14" s="41">
        <v>45053</v>
      </c>
      <c r="S14" s="42"/>
      <c r="T14" s="27">
        <v>45084</v>
      </c>
      <c r="U14" s="9">
        <v>0.36458333333333331</v>
      </c>
      <c r="V14" s="27">
        <v>45114</v>
      </c>
      <c r="W14" s="9">
        <v>0.33333333333333331</v>
      </c>
      <c r="X14" s="56">
        <v>45145</v>
      </c>
      <c r="Y14" s="57" t="s">
        <v>64</v>
      </c>
      <c r="Z14" s="8"/>
    </row>
    <row r="15" spans="1:26" s="7" customFormat="1" ht="21" customHeight="1" x14ac:dyDescent="0.2">
      <c r="A15" s="31"/>
      <c r="B15" s="27">
        <v>44812</v>
      </c>
      <c r="C15" s="9">
        <v>0.36458333333333331</v>
      </c>
      <c r="D15" s="41">
        <v>44842</v>
      </c>
      <c r="E15" s="42"/>
      <c r="F15" s="27">
        <v>44873</v>
      </c>
      <c r="G15" s="9">
        <v>0.36458333333333331</v>
      </c>
      <c r="H15" s="27">
        <v>44903</v>
      </c>
      <c r="I15" s="9">
        <v>0.36458333333333331</v>
      </c>
      <c r="J15" s="41">
        <v>44934</v>
      </c>
      <c r="K15" s="42"/>
      <c r="L15" s="52">
        <v>44965</v>
      </c>
      <c r="M15" s="53" t="s">
        <v>32</v>
      </c>
      <c r="N15" s="27">
        <v>44993</v>
      </c>
      <c r="O15" s="9">
        <v>0.36458333333333331</v>
      </c>
      <c r="P15" s="41">
        <v>45024</v>
      </c>
      <c r="Q15" s="42"/>
      <c r="R15" s="48">
        <v>45054</v>
      </c>
      <c r="S15" s="49">
        <v>0.36458333333333331</v>
      </c>
      <c r="T15" s="27">
        <v>45085</v>
      </c>
      <c r="U15" s="9">
        <v>0.36458333333333331</v>
      </c>
      <c r="V15" s="41">
        <v>45115</v>
      </c>
      <c r="W15" s="42"/>
      <c r="X15" s="56">
        <v>45146</v>
      </c>
      <c r="Y15" s="57" t="s">
        <v>65</v>
      </c>
      <c r="Z15" s="8"/>
    </row>
    <row r="16" spans="1:26" s="7" customFormat="1" ht="21" customHeight="1" x14ac:dyDescent="0.2">
      <c r="A16" s="31"/>
      <c r="B16" s="27">
        <v>44813</v>
      </c>
      <c r="C16" s="9">
        <v>0.33333333333333331</v>
      </c>
      <c r="D16" s="41">
        <v>44843</v>
      </c>
      <c r="E16" s="42"/>
      <c r="F16" s="27">
        <v>44874</v>
      </c>
      <c r="G16" s="9">
        <v>0.36458333333333331</v>
      </c>
      <c r="H16" s="27">
        <v>44904</v>
      </c>
      <c r="I16" s="9">
        <v>0.33333333333333331</v>
      </c>
      <c r="J16" s="27">
        <v>44935</v>
      </c>
      <c r="K16" s="9">
        <v>0.36458333333333331</v>
      </c>
      <c r="L16" s="52">
        <v>44966</v>
      </c>
      <c r="M16" s="53" t="s">
        <v>33</v>
      </c>
      <c r="N16" s="27">
        <v>44994</v>
      </c>
      <c r="O16" s="9">
        <v>0.36458333333333331</v>
      </c>
      <c r="P16" s="41">
        <v>45025</v>
      </c>
      <c r="Q16" s="42"/>
      <c r="R16" s="27">
        <v>45055</v>
      </c>
      <c r="S16" s="9">
        <v>0.36458333333333331</v>
      </c>
      <c r="T16" s="27">
        <v>45086</v>
      </c>
      <c r="U16" s="9">
        <v>0.33333333333333331</v>
      </c>
      <c r="V16" s="41">
        <v>45116</v>
      </c>
      <c r="W16" s="42"/>
      <c r="X16" s="56">
        <v>45147</v>
      </c>
      <c r="Y16" s="57" t="s">
        <v>66</v>
      </c>
      <c r="Z16" s="8"/>
    </row>
    <row r="17" spans="1:26" s="7" customFormat="1" ht="21" customHeight="1" x14ac:dyDescent="0.2">
      <c r="A17" s="31"/>
      <c r="B17" s="39">
        <v>44814</v>
      </c>
      <c r="C17" s="40"/>
      <c r="D17" s="27">
        <v>44844</v>
      </c>
      <c r="E17" s="9">
        <v>0.36458333333333331</v>
      </c>
      <c r="F17" s="27">
        <v>44875</v>
      </c>
      <c r="G17" s="9">
        <v>0.36458333333333331</v>
      </c>
      <c r="H17" s="41">
        <v>44905</v>
      </c>
      <c r="I17" s="42"/>
      <c r="J17" s="27">
        <v>44936</v>
      </c>
      <c r="K17" s="9">
        <v>0.36458333333333331</v>
      </c>
      <c r="L17" s="52">
        <v>44967</v>
      </c>
      <c r="M17" s="53" t="s">
        <v>34</v>
      </c>
      <c r="N17" s="27">
        <v>44995</v>
      </c>
      <c r="O17" s="9">
        <v>0.33333333333333331</v>
      </c>
      <c r="P17" s="48">
        <v>45026</v>
      </c>
      <c r="Q17" s="49">
        <v>0.36458333333333331</v>
      </c>
      <c r="R17" s="27">
        <v>45056</v>
      </c>
      <c r="S17" s="9">
        <v>0.36458333333333331</v>
      </c>
      <c r="T17" s="41">
        <v>45087</v>
      </c>
      <c r="U17" s="42"/>
      <c r="V17" s="50">
        <v>45117</v>
      </c>
      <c r="W17" s="51">
        <v>0.36458333333333331</v>
      </c>
      <c r="X17" s="56">
        <v>45148</v>
      </c>
      <c r="Y17" s="57" t="s">
        <v>67</v>
      </c>
      <c r="Z17" s="8"/>
    </row>
    <row r="18" spans="1:26" s="7" customFormat="1" ht="21" customHeight="1" x14ac:dyDescent="0.2">
      <c r="A18" s="31"/>
      <c r="B18" s="39">
        <v>44815</v>
      </c>
      <c r="C18" s="40"/>
      <c r="D18" s="27">
        <v>44845</v>
      </c>
      <c r="E18" s="9">
        <v>0.36458333333333331</v>
      </c>
      <c r="F18" s="48">
        <v>44876</v>
      </c>
      <c r="G18" s="49">
        <v>0.33333333333333331</v>
      </c>
      <c r="H18" s="41">
        <v>44906</v>
      </c>
      <c r="I18" s="42"/>
      <c r="J18" s="27">
        <v>44937</v>
      </c>
      <c r="K18" s="9">
        <v>0.36458333333333331</v>
      </c>
      <c r="L18" s="41">
        <v>44968</v>
      </c>
      <c r="M18" s="42"/>
      <c r="N18" s="41">
        <v>44996</v>
      </c>
      <c r="O18" s="42"/>
      <c r="P18" s="50">
        <v>45027</v>
      </c>
      <c r="Q18" s="51">
        <v>0.35416666666666669</v>
      </c>
      <c r="R18" s="27">
        <v>45057</v>
      </c>
      <c r="S18" s="9">
        <v>0.36458333333333331</v>
      </c>
      <c r="T18" s="41">
        <v>45088</v>
      </c>
      <c r="U18" s="42"/>
      <c r="V18" s="50">
        <v>45118</v>
      </c>
      <c r="W18" s="51">
        <v>0.35416666666666669</v>
      </c>
      <c r="X18" s="56">
        <v>45149</v>
      </c>
      <c r="Y18" s="57" t="s">
        <v>68</v>
      </c>
      <c r="Z18" s="8"/>
    </row>
    <row r="19" spans="1:26" s="7" customFormat="1" ht="21" customHeight="1" x14ac:dyDescent="0.2">
      <c r="A19" s="31"/>
      <c r="B19" s="27">
        <v>44816</v>
      </c>
      <c r="C19" s="9">
        <v>0.36458333333333331</v>
      </c>
      <c r="D19" s="27">
        <v>44846</v>
      </c>
      <c r="E19" s="9">
        <v>0.36458333333333331</v>
      </c>
      <c r="F19" s="41">
        <v>44877</v>
      </c>
      <c r="G19" s="42"/>
      <c r="H19" s="27">
        <v>44907</v>
      </c>
      <c r="I19" s="9">
        <v>0.36458333333333331</v>
      </c>
      <c r="J19" s="27">
        <v>44938</v>
      </c>
      <c r="K19" s="9">
        <v>0.36458333333333331</v>
      </c>
      <c r="L19" s="41">
        <v>44969</v>
      </c>
      <c r="M19" s="42"/>
      <c r="N19" s="41">
        <v>44997</v>
      </c>
      <c r="O19" s="42"/>
      <c r="P19" s="50">
        <v>45028</v>
      </c>
      <c r="Q19" s="51">
        <v>0.35416666666666669</v>
      </c>
      <c r="R19" s="27">
        <v>45058</v>
      </c>
      <c r="S19" s="9">
        <v>0.33333333333333331</v>
      </c>
      <c r="T19" s="27">
        <v>45089</v>
      </c>
      <c r="U19" s="9">
        <v>0.36458333333333331</v>
      </c>
      <c r="V19" s="52">
        <v>45119</v>
      </c>
      <c r="W19" s="53" t="s">
        <v>48</v>
      </c>
      <c r="X19" s="41">
        <v>45150</v>
      </c>
      <c r="Y19" s="42"/>
      <c r="Z19" s="8"/>
    </row>
    <row r="20" spans="1:26" s="7" customFormat="1" ht="21" customHeight="1" x14ac:dyDescent="0.2">
      <c r="A20" s="31"/>
      <c r="B20" s="27">
        <v>44817</v>
      </c>
      <c r="C20" s="9">
        <v>0.36458333333333331</v>
      </c>
      <c r="D20" s="27">
        <v>44847</v>
      </c>
      <c r="E20" s="9">
        <v>0.36458333333333331</v>
      </c>
      <c r="F20" s="41">
        <v>44878</v>
      </c>
      <c r="G20" s="42"/>
      <c r="H20" s="27">
        <v>44908</v>
      </c>
      <c r="I20" s="9">
        <v>0.36458333333333331</v>
      </c>
      <c r="J20" s="27">
        <v>44939</v>
      </c>
      <c r="K20" s="9">
        <v>0.33333333333333331</v>
      </c>
      <c r="L20" s="56">
        <v>44970</v>
      </c>
      <c r="M20" s="57" t="s">
        <v>50</v>
      </c>
      <c r="N20" s="27">
        <v>44998</v>
      </c>
      <c r="O20" s="9">
        <v>0.36458333333333331</v>
      </c>
      <c r="P20" s="52">
        <v>45029</v>
      </c>
      <c r="Q20" s="53" t="s">
        <v>35</v>
      </c>
      <c r="R20" s="41">
        <v>45059</v>
      </c>
      <c r="S20" s="42"/>
      <c r="T20" s="27">
        <v>45090</v>
      </c>
      <c r="U20" s="9">
        <v>0.36458333333333331</v>
      </c>
      <c r="V20" s="52">
        <v>45120</v>
      </c>
      <c r="W20" s="53" t="s">
        <v>49</v>
      </c>
      <c r="X20" s="41">
        <v>45151</v>
      </c>
      <c r="Y20" s="42"/>
      <c r="Z20" s="8"/>
    </row>
    <row r="21" spans="1:26" s="7" customFormat="1" ht="21" customHeight="1" x14ac:dyDescent="0.2">
      <c r="A21" s="31"/>
      <c r="B21" s="27">
        <v>44818</v>
      </c>
      <c r="C21" s="9">
        <v>0.36458333333333331</v>
      </c>
      <c r="D21" s="27">
        <v>44848</v>
      </c>
      <c r="E21" s="9">
        <v>0.33333333333333331</v>
      </c>
      <c r="F21" s="27">
        <v>44879</v>
      </c>
      <c r="G21" s="9">
        <v>0.36458333333333331</v>
      </c>
      <c r="H21" s="27">
        <v>44909</v>
      </c>
      <c r="I21" s="9">
        <v>0.36458333333333331</v>
      </c>
      <c r="J21" s="41">
        <v>44940</v>
      </c>
      <c r="K21" s="42"/>
      <c r="L21" s="56">
        <v>44971</v>
      </c>
      <c r="M21" s="57" t="s">
        <v>51</v>
      </c>
      <c r="N21" s="27">
        <v>44999</v>
      </c>
      <c r="O21" s="9">
        <v>0.36458333333333331</v>
      </c>
      <c r="P21" s="52">
        <v>45030</v>
      </c>
      <c r="Q21" s="53" t="s">
        <v>36</v>
      </c>
      <c r="R21" s="41">
        <v>45060</v>
      </c>
      <c r="S21" s="42"/>
      <c r="T21" s="27">
        <v>45091</v>
      </c>
      <c r="U21" s="9">
        <v>0.36458333333333331</v>
      </c>
      <c r="V21" s="48">
        <v>45121</v>
      </c>
      <c r="W21" s="49" t="s">
        <v>12</v>
      </c>
      <c r="X21" s="56">
        <v>45152</v>
      </c>
      <c r="Y21" s="57" t="s">
        <v>69</v>
      </c>
      <c r="Z21" s="8"/>
    </row>
    <row r="22" spans="1:26" s="7" customFormat="1" ht="21" customHeight="1" x14ac:dyDescent="0.2">
      <c r="A22" s="31"/>
      <c r="B22" s="27">
        <v>44819</v>
      </c>
      <c r="C22" s="9">
        <v>0.36458333333333331</v>
      </c>
      <c r="D22" s="41">
        <v>44849</v>
      </c>
      <c r="E22" s="42"/>
      <c r="F22" s="27">
        <v>44880</v>
      </c>
      <c r="G22" s="9">
        <v>0.36458333333333331</v>
      </c>
      <c r="H22" s="27">
        <v>44910</v>
      </c>
      <c r="I22" s="9">
        <v>0.36458333333333331</v>
      </c>
      <c r="J22" s="41">
        <v>44941</v>
      </c>
      <c r="K22" s="42"/>
      <c r="L22" s="56">
        <v>44972</v>
      </c>
      <c r="M22" s="57" t="s">
        <v>52</v>
      </c>
      <c r="N22" s="27">
        <v>45000</v>
      </c>
      <c r="O22" s="9">
        <v>0.36458333333333331</v>
      </c>
      <c r="P22" s="41">
        <v>45031</v>
      </c>
      <c r="Q22" s="42"/>
      <c r="R22" s="27">
        <v>45061</v>
      </c>
      <c r="S22" s="9">
        <v>0.36458333333333331</v>
      </c>
      <c r="T22" s="27">
        <v>45092</v>
      </c>
      <c r="U22" s="9">
        <v>0.36458333333333331</v>
      </c>
      <c r="V22" s="41">
        <v>45122</v>
      </c>
      <c r="W22" s="42"/>
      <c r="X22" s="48">
        <v>45153</v>
      </c>
      <c r="Y22" s="49" t="s">
        <v>12</v>
      </c>
      <c r="Z22" s="8"/>
    </row>
    <row r="23" spans="1:26" s="7" customFormat="1" ht="21" customHeight="1" x14ac:dyDescent="0.2">
      <c r="A23" s="31"/>
      <c r="B23" s="27">
        <v>44820</v>
      </c>
      <c r="C23" s="9">
        <v>0.33333333333333331</v>
      </c>
      <c r="D23" s="41">
        <v>44850</v>
      </c>
      <c r="E23" s="42"/>
      <c r="F23" s="27">
        <v>44881</v>
      </c>
      <c r="G23" s="9">
        <v>0.36458333333333331</v>
      </c>
      <c r="H23" s="27">
        <v>44911</v>
      </c>
      <c r="I23" s="9">
        <v>0.33333333333333331</v>
      </c>
      <c r="J23" s="27">
        <v>44942</v>
      </c>
      <c r="K23" s="9">
        <v>0.36458333333333331</v>
      </c>
      <c r="L23" s="56">
        <v>44973</v>
      </c>
      <c r="M23" s="57" t="s">
        <v>53</v>
      </c>
      <c r="N23" s="27">
        <v>45001</v>
      </c>
      <c r="O23" s="9">
        <v>0.36458333333333331</v>
      </c>
      <c r="P23" s="41">
        <v>45032</v>
      </c>
      <c r="Q23" s="42"/>
      <c r="R23" s="27">
        <v>45062</v>
      </c>
      <c r="S23" s="9">
        <v>0.36458333333333331</v>
      </c>
      <c r="T23" s="27">
        <v>45093</v>
      </c>
      <c r="U23" s="9">
        <v>0.33333333333333331</v>
      </c>
      <c r="V23" s="41">
        <v>45123</v>
      </c>
      <c r="W23" s="42"/>
      <c r="X23" s="56">
        <v>45154</v>
      </c>
      <c r="Y23" s="57" t="s">
        <v>72</v>
      </c>
      <c r="Z23" s="8"/>
    </row>
    <row r="24" spans="1:26" s="7" customFormat="1" ht="21" customHeight="1" x14ac:dyDescent="0.2">
      <c r="A24" s="31"/>
      <c r="B24" s="39">
        <v>44821</v>
      </c>
      <c r="C24" s="40"/>
      <c r="D24" s="27">
        <v>44851</v>
      </c>
      <c r="E24" s="9">
        <v>0.36458333333333331</v>
      </c>
      <c r="F24" s="27">
        <v>44882</v>
      </c>
      <c r="G24" s="9">
        <v>0.36458333333333331</v>
      </c>
      <c r="H24" s="41">
        <v>44912</v>
      </c>
      <c r="I24" s="42"/>
      <c r="J24" s="27">
        <v>44943</v>
      </c>
      <c r="K24" s="9">
        <v>0.36458333333333331</v>
      </c>
      <c r="L24" s="56">
        <v>44974</v>
      </c>
      <c r="M24" s="57" t="s">
        <v>54</v>
      </c>
      <c r="N24" s="27">
        <v>45002</v>
      </c>
      <c r="O24" s="9">
        <v>0.33333333333333331</v>
      </c>
      <c r="P24" s="56">
        <v>45033</v>
      </c>
      <c r="Q24" s="57" t="s">
        <v>55</v>
      </c>
      <c r="R24" s="27">
        <v>45063</v>
      </c>
      <c r="S24" s="9">
        <v>0.36458333333333331</v>
      </c>
      <c r="T24" s="41">
        <v>45094</v>
      </c>
      <c r="U24" s="42"/>
      <c r="V24" s="52">
        <v>45124</v>
      </c>
      <c r="W24" s="53" t="s">
        <v>37</v>
      </c>
      <c r="X24" s="56">
        <v>45155</v>
      </c>
      <c r="Y24" s="57" t="s">
        <v>73</v>
      </c>
      <c r="Z24" s="8"/>
    </row>
    <row r="25" spans="1:26" s="7" customFormat="1" ht="21" customHeight="1" x14ac:dyDescent="0.2">
      <c r="A25" s="31"/>
      <c r="B25" s="39">
        <v>44822</v>
      </c>
      <c r="C25" s="40"/>
      <c r="D25" s="27">
        <v>44852</v>
      </c>
      <c r="E25" s="9">
        <v>0.36458333333333331</v>
      </c>
      <c r="F25" s="27">
        <v>44883</v>
      </c>
      <c r="G25" s="9">
        <v>0.33333333333333331</v>
      </c>
      <c r="H25" s="41">
        <v>44913</v>
      </c>
      <c r="I25" s="42"/>
      <c r="J25" s="27">
        <v>44944</v>
      </c>
      <c r="K25" s="9">
        <v>0.36458333333333331</v>
      </c>
      <c r="L25" s="41">
        <v>44975</v>
      </c>
      <c r="M25" s="42"/>
      <c r="N25" s="41">
        <v>45003</v>
      </c>
      <c r="O25" s="42"/>
      <c r="P25" s="56">
        <v>45034</v>
      </c>
      <c r="Q25" s="57" t="s">
        <v>56</v>
      </c>
      <c r="R25" s="48">
        <v>45064</v>
      </c>
      <c r="S25" s="49">
        <v>0.36458333333333331</v>
      </c>
      <c r="T25" s="41">
        <v>45095</v>
      </c>
      <c r="U25" s="42"/>
      <c r="V25" s="52">
        <v>45125</v>
      </c>
      <c r="W25" s="53" t="s">
        <v>38</v>
      </c>
      <c r="X25" s="56">
        <v>45156</v>
      </c>
      <c r="Y25" s="57" t="s">
        <v>74</v>
      </c>
      <c r="Z25" s="8"/>
    </row>
    <row r="26" spans="1:26" s="7" customFormat="1" ht="21" customHeight="1" x14ac:dyDescent="0.2">
      <c r="A26" s="31"/>
      <c r="B26" s="27">
        <v>44823</v>
      </c>
      <c r="C26" s="9">
        <v>0.36458333333333331</v>
      </c>
      <c r="D26" s="27">
        <v>44853</v>
      </c>
      <c r="E26" s="9">
        <v>0.36458333333333331</v>
      </c>
      <c r="F26" s="41">
        <v>44884</v>
      </c>
      <c r="G26" s="42"/>
      <c r="H26" s="50">
        <v>44914</v>
      </c>
      <c r="I26" s="51">
        <v>0.35416666666666669</v>
      </c>
      <c r="J26" s="27">
        <v>44945</v>
      </c>
      <c r="K26" s="9">
        <v>0.36458333333333331</v>
      </c>
      <c r="L26" s="41">
        <v>44976</v>
      </c>
      <c r="M26" s="42"/>
      <c r="N26" s="41">
        <v>45004</v>
      </c>
      <c r="O26" s="42"/>
      <c r="P26" s="56">
        <v>45035</v>
      </c>
      <c r="Q26" s="57" t="s">
        <v>57</v>
      </c>
      <c r="R26" s="56">
        <v>45065</v>
      </c>
      <c r="S26" s="57" t="s">
        <v>60</v>
      </c>
      <c r="T26" s="27">
        <v>45096</v>
      </c>
      <c r="U26" s="9">
        <v>0.36458333333333331</v>
      </c>
      <c r="V26" s="52">
        <v>45126</v>
      </c>
      <c r="W26" s="53" t="s">
        <v>39</v>
      </c>
      <c r="X26" s="41">
        <v>45157</v>
      </c>
      <c r="Y26" s="42"/>
      <c r="Z26" s="8"/>
    </row>
    <row r="27" spans="1:26" s="7" customFormat="1" ht="21" customHeight="1" x14ac:dyDescent="0.2">
      <c r="A27" s="31"/>
      <c r="B27" s="27">
        <v>44824</v>
      </c>
      <c r="C27" s="9">
        <v>0.36458333333333331</v>
      </c>
      <c r="D27" s="27">
        <v>44854</v>
      </c>
      <c r="E27" s="9">
        <v>0.36458333333333331</v>
      </c>
      <c r="F27" s="41">
        <v>44885</v>
      </c>
      <c r="G27" s="42"/>
      <c r="H27" s="50">
        <v>44915</v>
      </c>
      <c r="I27" s="51">
        <v>0.35416666666666669</v>
      </c>
      <c r="J27" s="27">
        <v>44946</v>
      </c>
      <c r="K27" s="9">
        <v>0.33333333333333331</v>
      </c>
      <c r="L27" s="27">
        <v>44977</v>
      </c>
      <c r="M27" s="9">
        <v>0.36458333333333331</v>
      </c>
      <c r="N27" s="27">
        <v>45005</v>
      </c>
      <c r="O27" s="9">
        <v>0.36458333333333331</v>
      </c>
      <c r="P27" s="56">
        <v>45036</v>
      </c>
      <c r="Q27" s="57" t="s">
        <v>58</v>
      </c>
      <c r="R27" s="41">
        <v>45066</v>
      </c>
      <c r="S27" s="42"/>
      <c r="T27" s="27">
        <v>45097</v>
      </c>
      <c r="U27" s="9">
        <v>0.36458333333333331</v>
      </c>
      <c r="V27" s="52">
        <v>45127</v>
      </c>
      <c r="W27" s="53" t="s">
        <v>15</v>
      </c>
      <c r="X27" s="41">
        <v>45158</v>
      </c>
      <c r="Y27" s="42"/>
      <c r="Z27" s="8"/>
    </row>
    <row r="28" spans="1:26" s="7" customFormat="1" ht="21" customHeight="1" x14ac:dyDescent="0.2">
      <c r="A28" s="31"/>
      <c r="B28" s="27">
        <v>44825</v>
      </c>
      <c r="C28" s="9">
        <v>0.36458333333333331</v>
      </c>
      <c r="D28" s="27">
        <v>44855</v>
      </c>
      <c r="E28" s="9">
        <v>0.33333333333333331</v>
      </c>
      <c r="F28" s="27">
        <v>44886</v>
      </c>
      <c r="G28" s="9">
        <v>0.36458333333333331</v>
      </c>
      <c r="H28" s="52">
        <v>44916</v>
      </c>
      <c r="I28" s="53" t="s">
        <v>23</v>
      </c>
      <c r="J28" s="41">
        <v>44947</v>
      </c>
      <c r="K28" s="42"/>
      <c r="L28" s="27">
        <v>44978</v>
      </c>
      <c r="M28" s="9">
        <v>0.36458333333333331</v>
      </c>
      <c r="N28" s="27">
        <v>45006</v>
      </c>
      <c r="O28" s="9">
        <v>0.36458333333333331</v>
      </c>
      <c r="P28" s="56">
        <v>45037</v>
      </c>
      <c r="Q28" s="57" t="s">
        <v>59</v>
      </c>
      <c r="R28" s="41">
        <v>45067</v>
      </c>
      <c r="S28" s="42"/>
      <c r="T28" s="27">
        <v>45098</v>
      </c>
      <c r="U28" s="9">
        <v>0.36458333333333331</v>
      </c>
      <c r="V28" s="52">
        <v>45128</v>
      </c>
      <c r="W28" s="53" t="s">
        <v>40</v>
      </c>
      <c r="X28" s="56">
        <v>45159</v>
      </c>
      <c r="Y28" s="57" t="s">
        <v>75</v>
      </c>
      <c r="Z28" s="8"/>
    </row>
    <row r="29" spans="1:26" s="7" customFormat="1" ht="21" customHeight="1" x14ac:dyDescent="0.2">
      <c r="A29" s="31"/>
      <c r="B29" s="27">
        <v>44826</v>
      </c>
      <c r="C29" s="9">
        <v>0.36458333333333331</v>
      </c>
      <c r="D29" s="41">
        <v>44856</v>
      </c>
      <c r="E29" s="42"/>
      <c r="F29" s="27">
        <v>44887</v>
      </c>
      <c r="G29" s="9">
        <v>0.36458333333333331</v>
      </c>
      <c r="H29" s="52">
        <v>44917</v>
      </c>
      <c r="I29" s="53" t="s">
        <v>24</v>
      </c>
      <c r="J29" s="41">
        <v>44948</v>
      </c>
      <c r="K29" s="42"/>
      <c r="L29" s="27">
        <v>44979</v>
      </c>
      <c r="M29" s="9">
        <v>0.36458333333333331</v>
      </c>
      <c r="N29" s="27">
        <v>45007</v>
      </c>
      <c r="O29" s="9">
        <v>0.36458333333333331</v>
      </c>
      <c r="P29" s="41">
        <v>45038</v>
      </c>
      <c r="Q29" s="42"/>
      <c r="R29" s="27">
        <v>45068</v>
      </c>
      <c r="S29" s="9">
        <v>0.36458333333333331</v>
      </c>
      <c r="T29" s="27">
        <v>45099</v>
      </c>
      <c r="U29" s="9">
        <v>0.36458333333333331</v>
      </c>
      <c r="V29" s="41">
        <v>45129</v>
      </c>
      <c r="W29" s="42"/>
      <c r="X29" s="50">
        <v>45160</v>
      </c>
      <c r="Y29" s="51">
        <v>0.35416666666666669</v>
      </c>
      <c r="Z29" s="8"/>
    </row>
    <row r="30" spans="1:26" s="7" customFormat="1" ht="21" customHeight="1" x14ac:dyDescent="0.2">
      <c r="A30" s="31"/>
      <c r="B30" s="27">
        <v>44827</v>
      </c>
      <c r="C30" s="9">
        <v>0.33333333333333331</v>
      </c>
      <c r="D30" s="41">
        <v>44857</v>
      </c>
      <c r="E30" s="43"/>
      <c r="F30" s="27">
        <v>44888</v>
      </c>
      <c r="G30" s="9">
        <v>0.36458333333333331</v>
      </c>
      <c r="H30" s="52">
        <v>44918</v>
      </c>
      <c r="I30" s="53" t="s">
        <v>30</v>
      </c>
      <c r="J30" s="27">
        <v>44949</v>
      </c>
      <c r="K30" s="9">
        <v>0.36458333333333331</v>
      </c>
      <c r="L30" s="27">
        <v>44980</v>
      </c>
      <c r="M30" s="9">
        <v>0.36458333333333331</v>
      </c>
      <c r="N30" s="27">
        <v>45008</v>
      </c>
      <c r="O30" s="9">
        <v>0.36458333333333331</v>
      </c>
      <c r="P30" s="41">
        <v>45039</v>
      </c>
      <c r="Q30" s="42"/>
      <c r="R30" s="27">
        <v>45069</v>
      </c>
      <c r="S30" s="9">
        <v>0.36458333333333331</v>
      </c>
      <c r="T30" s="27">
        <v>45100</v>
      </c>
      <c r="U30" s="9">
        <v>0.33333333333333331</v>
      </c>
      <c r="V30" s="41">
        <v>45130</v>
      </c>
      <c r="W30" s="42"/>
      <c r="X30" s="50">
        <v>45161</v>
      </c>
      <c r="Y30" s="51">
        <v>0.35416666666666669</v>
      </c>
      <c r="Z30" s="8"/>
    </row>
    <row r="31" spans="1:26" s="7" customFormat="1" ht="21" customHeight="1" x14ac:dyDescent="0.2">
      <c r="A31" s="31"/>
      <c r="B31" s="39">
        <v>44828</v>
      </c>
      <c r="C31" s="40"/>
      <c r="D31" s="50">
        <v>44858</v>
      </c>
      <c r="E31" s="51">
        <v>0.35416666666666669</v>
      </c>
      <c r="F31" s="27">
        <v>44889</v>
      </c>
      <c r="G31" s="9">
        <v>0.36458333333333331</v>
      </c>
      <c r="H31" s="41">
        <v>44919</v>
      </c>
      <c r="I31" s="42"/>
      <c r="J31" s="27">
        <v>44950</v>
      </c>
      <c r="K31" s="9">
        <v>0.36458333333333331</v>
      </c>
      <c r="L31" s="27">
        <v>44981</v>
      </c>
      <c r="M31" s="9">
        <v>0.33333333333333331</v>
      </c>
      <c r="N31" s="27">
        <v>45009</v>
      </c>
      <c r="O31" s="9">
        <v>0.33333333333333331</v>
      </c>
      <c r="P31" s="27">
        <v>45040</v>
      </c>
      <c r="Q31" s="9">
        <v>0.36458333333333331</v>
      </c>
      <c r="R31" s="27">
        <v>45070</v>
      </c>
      <c r="S31" s="9">
        <v>0.36458333333333331</v>
      </c>
      <c r="T31" s="41">
        <v>45101</v>
      </c>
      <c r="U31" s="42"/>
      <c r="V31" s="52">
        <v>45131</v>
      </c>
      <c r="W31" s="53" t="s">
        <v>41</v>
      </c>
      <c r="X31" s="50">
        <v>45162</v>
      </c>
      <c r="Y31" s="51">
        <v>0.35416666666666669</v>
      </c>
      <c r="Z31" s="8"/>
    </row>
    <row r="32" spans="1:26" s="7" customFormat="1" ht="21" customHeight="1" x14ac:dyDescent="0.2">
      <c r="A32" s="31"/>
      <c r="B32" s="39">
        <v>44829</v>
      </c>
      <c r="C32" s="40"/>
      <c r="D32" s="50">
        <v>44859</v>
      </c>
      <c r="E32" s="51">
        <v>0.35416666666666669</v>
      </c>
      <c r="F32" s="27">
        <v>44890</v>
      </c>
      <c r="G32" s="9">
        <v>0.33333333333333331</v>
      </c>
      <c r="H32" s="41">
        <v>44920</v>
      </c>
      <c r="I32" s="42" t="s">
        <v>12</v>
      </c>
      <c r="J32" s="27">
        <v>44951</v>
      </c>
      <c r="K32" s="9">
        <v>0.36458333333333331</v>
      </c>
      <c r="L32" s="41">
        <v>44982</v>
      </c>
      <c r="M32" s="42"/>
      <c r="N32" s="41">
        <v>45010</v>
      </c>
      <c r="O32" s="42"/>
      <c r="P32" s="27">
        <v>45041</v>
      </c>
      <c r="Q32" s="9">
        <v>0.36458333333333331</v>
      </c>
      <c r="R32" s="27">
        <v>45071</v>
      </c>
      <c r="S32" s="9">
        <v>0.36458333333333331</v>
      </c>
      <c r="T32" s="41">
        <v>45102</v>
      </c>
      <c r="U32" s="42"/>
      <c r="V32" s="52">
        <v>45132</v>
      </c>
      <c r="W32" s="53" t="s">
        <v>42</v>
      </c>
      <c r="X32" s="50">
        <v>45163</v>
      </c>
      <c r="Y32" s="51">
        <v>0.35416666666666669</v>
      </c>
      <c r="Z32" s="8"/>
    </row>
    <row r="33" spans="1:26" s="7" customFormat="1" ht="21" customHeight="1" x14ac:dyDescent="0.2">
      <c r="A33" s="31"/>
      <c r="B33" s="27">
        <v>44830</v>
      </c>
      <c r="C33" s="9">
        <v>0.36458333333333331</v>
      </c>
      <c r="D33" s="52">
        <v>44860</v>
      </c>
      <c r="E33" s="53" t="s">
        <v>16</v>
      </c>
      <c r="F33" s="41">
        <v>44891</v>
      </c>
      <c r="G33" s="42"/>
      <c r="H33" s="56">
        <v>44921</v>
      </c>
      <c r="I33" s="57" t="s">
        <v>25</v>
      </c>
      <c r="J33" s="27">
        <v>44952</v>
      </c>
      <c r="K33" s="9">
        <v>0.36458333333333331</v>
      </c>
      <c r="L33" s="41">
        <v>44983</v>
      </c>
      <c r="M33" s="42"/>
      <c r="N33" s="41">
        <v>45011</v>
      </c>
      <c r="O33" s="42"/>
      <c r="P33" s="27">
        <v>45042</v>
      </c>
      <c r="Q33" s="9">
        <v>0.36458333333333331</v>
      </c>
      <c r="R33" s="27">
        <v>45072</v>
      </c>
      <c r="S33" s="9">
        <v>0.33333333333333331</v>
      </c>
      <c r="T33" s="27">
        <v>45103</v>
      </c>
      <c r="U33" s="9">
        <v>0.36458333333333331</v>
      </c>
      <c r="V33" s="52">
        <v>45133</v>
      </c>
      <c r="W33" s="53" t="s">
        <v>43</v>
      </c>
      <c r="X33" s="41">
        <v>45164</v>
      </c>
      <c r="Y33" s="42"/>
    </row>
    <row r="34" spans="1:26" s="7" customFormat="1" ht="21" customHeight="1" x14ac:dyDescent="0.2">
      <c r="A34" s="31"/>
      <c r="B34" s="27">
        <v>44831</v>
      </c>
      <c r="C34" s="9">
        <v>0.36458333333333331</v>
      </c>
      <c r="D34" s="52">
        <v>44861</v>
      </c>
      <c r="E34" s="53" t="s">
        <v>17</v>
      </c>
      <c r="F34" s="41">
        <v>44892</v>
      </c>
      <c r="G34" s="42"/>
      <c r="H34" s="56">
        <v>44922</v>
      </c>
      <c r="I34" s="57" t="s">
        <v>26</v>
      </c>
      <c r="J34" s="27">
        <v>44953</v>
      </c>
      <c r="K34" s="9">
        <v>0.33333333333333331</v>
      </c>
      <c r="L34" s="27">
        <v>44984</v>
      </c>
      <c r="M34" s="9">
        <v>0.36458333333333331</v>
      </c>
      <c r="N34" s="27">
        <v>45012</v>
      </c>
      <c r="O34" s="9">
        <v>0.36458333333333331</v>
      </c>
      <c r="P34" s="27">
        <v>45043</v>
      </c>
      <c r="Q34" s="9">
        <v>0.36458333333333331</v>
      </c>
      <c r="R34" s="41">
        <v>45073</v>
      </c>
      <c r="S34" s="42"/>
      <c r="T34" s="27">
        <v>45104</v>
      </c>
      <c r="U34" s="9">
        <v>0.36458333333333331</v>
      </c>
      <c r="V34" s="52">
        <v>45134</v>
      </c>
      <c r="W34" s="53" t="s">
        <v>44</v>
      </c>
      <c r="X34" s="41">
        <v>45165</v>
      </c>
      <c r="Y34" s="42"/>
      <c r="Z34" s="20"/>
    </row>
    <row r="35" spans="1:26" s="7" customFormat="1" ht="21" customHeight="1" x14ac:dyDescent="0.2">
      <c r="A35" s="31"/>
      <c r="B35" s="27">
        <v>44832</v>
      </c>
      <c r="C35" s="9">
        <v>0.36458333333333331</v>
      </c>
      <c r="D35" s="52">
        <v>44862</v>
      </c>
      <c r="E35" s="54" t="s">
        <v>18</v>
      </c>
      <c r="F35" s="27">
        <v>44893</v>
      </c>
      <c r="G35" s="9">
        <v>0.36458333333333331</v>
      </c>
      <c r="H35" s="56">
        <v>44923</v>
      </c>
      <c r="I35" s="57" t="s">
        <v>27</v>
      </c>
      <c r="J35" s="41">
        <v>44954</v>
      </c>
      <c r="K35" s="42"/>
      <c r="L35" s="27">
        <v>44985</v>
      </c>
      <c r="M35" s="9">
        <v>0.36458333333333331</v>
      </c>
      <c r="N35" s="27">
        <v>45013</v>
      </c>
      <c r="O35" s="9">
        <v>0.36458333333333331</v>
      </c>
      <c r="P35" s="27">
        <v>45044</v>
      </c>
      <c r="Q35" s="9">
        <v>0.33333333333333331</v>
      </c>
      <c r="R35" s="41">
        <v>45074</v>
      </c>
      <c r="S35" s="42"/>
      <c r="T35" s="27">
        <v>45105</v>
      </c>
      <c r="U35" s="9">
        <v>0.36458333333333331</v>
      </c>
      <c r="V35" s="52">
        <v>45135</v>
      </c>
      <c r="W35" s="53" t="s">
        <v>45</v>
      </c>
      <c r="X35" s="50">
        <v>45166</v>
      </c>
      <c r="Y35" s="51">
        <v>0.35416666666666669</v>
      </c>
      <c r="Z35" s="8"/>
    </row>
    <row r="36" spans="1:26" s="7" customFormat="1" ht="21" customHeight="1" x14ac:dyDescent="0.2">
      <c r="A36" s="31"/>
      <c r="B36" s="27">
        <v>44833</v>
      </c>
      <c r="C36" s="9">
        <v>0.36458333333333331</v>
      </c>
      <c r="D36" s="41">
        <v>44863</v>
      </c>
      <c r="E36" s="44"/>
      <c r="F36" s="27">
        <v>44894</v>
      </c>
      <c r="G36" s="9">
        <v>0.36458333333333331</v>
      </c>
      <c r="H36" s="56">
        <v>44924</v>
      </c>
      <c r="I36" s="57" t="s">
        <v>28</v>
      </c>
      <c r="J36" s="41">
        <v>44955</v>
      </c>
      <c r="K36" s="42"/>
      <c r="L36" s="19" t="s">
        <v>1</v>
      </c>
      <c r="M36" s="47"/>
      <c r="N36" s="27">
        <v>45014</v>
      </c>
      <c r="O36" s="9">
        <v>0.36458333333333331</v>
      </c>
      <c r="P36" s="41">
        <v>45045</v>
      </c>
      <c r="Q36" s="42"/>
      <c r="R36" s="48">
        <v>45075</v>
      </c>
      <c r="S36" s="49">
        <v>0.36458333333333331</v>
      </c>
      <c r="T36" s="27">
        <v>45106</v>
      </c>
      <c r="U36" s="9">
        <v>0.36458333333333331</v>
      </c>
      <c r="V36" s="41">
        <v>45136</v>
      </c>
      <c r="W36" s="42"/>
      <c r="X36" s="50">
        <v>45167</v>
      </c>
      <c r="Y36" s="51">
        <v>0.35416666666666669</v>
      </c>
    </row>
    <row r="37" spans="1:26" s="7" customFormat="1" ht="21" customHeight="1" x14ac:dyDescent="0.2">
      <c r="A37" s="31"/>
      <c r="B37" s="27">
        <v>44834</v>
      </c>
      <c r="C37" s="9">
        <v>0.33333333333333331</v>
      </c>
      <c r="D37" s="41">
        <v>44864</v>
      </c>
      <c r="E37" s="45"/>
      <c r="F37" s="27">
        <v>44895</v>
      </c>
      <c r="G37" s="9">
        <v>0.36458333333333331</v>
      </c>
      <c r="H37" s="56">
        <v>44925</v>
      </c>
      <c r="I37" s="57" t="s">
        <v>29</v>
      </c>
      <c r="J37" s="27">
        <v>44956</v>
      </c>
      <c r="K37" s="9">
        <v>0.36458333333333331</v>
      </c>
      <c r="L37" s="19"/>
      <c r="M37" s="47"/>
      <c r="N37" s="27">
        <v>45015</v>
      </c>
      <c r="O37" s="9">
        <v>0.36458333333333331</v>
      </c>
      <c r="P37" s="41">
        <v>45046</v>
      </c>
      <c r="Q37" s="42"/>
      <c r="R37" s="27">
        <v>45076</v>
      </c>
      <c r="S37" s="9">
        <v>0.36458333333333331</v>
      </c>
      <c r="T37" s="27">
        <v>45107</v>
      </c>
      <c r="U37" s="9">
        <v>0.33333333333333331</v>
      </c>
      <c r="V37" s="41">
        <v>45137</v>
      </c>
      <c r="W37" s="42"/>
      <c r="X37" s="50">
        <v>45168</v>
      </c>
      <c r="Y37" s="51">
        <v>0.33333333333333331</v>
      </c>
      <c r="Z37" s="20"/>
    </row>
    <row r="38" spans="1:26" s="7" customFormat="1" ht="21" customHeight="1" thickBot="1" x14ac:dyDescent="0.25">
      <c r="B38" s="19"/>
      <c r="C38" s="29"/>
      <c r="D38" s="52">
        <v>44865</v>
      </c>
      <c r="E38" s="54" t="s">
        <v>19</v>
      </c>
      <c r="F38" s="19"/>
      <c r="G38" s="29"/>
      <c r="H38" s="41">
        <v>44926</v>
      </c>
      <c r="I38" s="46"/>
      <c r="J38" s="27">
        <v>44957</v>
      </c>
      <c r="K38" s="9">
        <v>0.36458333333333331</v>
      </c>
      <c r="L38" s="19"/>
      <c r="M38" s="29"/>
      <c r="N38" s="27">
        <v>45016</v>
      </c>
      <c r="O38" s="9">
        <v>0.33333333333333331</v>
      </c>
      <c r="P38" s="30"/>
      <c r="Q38" s="47"/>
      <c r="R38" s="27">
        <v>45077</v>
      </c>
      <c r="S38" s="9">
        <v>0.36458333333333331</v>
      </c>
      <c r="T38" s="19"/>
      <c r="U38" s="29"/>
      <c r="V38" s="52">
        <v>45138</v>
      </c>
      <c r="W38" s="53" t="s">
        <v>46</v>
      </c>
      <c r="X38" s="50">
        <v>45169</v>
      </c>
      <c r="Y38" s="51">
        <v>0.33333333333333331</v>
      </c>
      <c r="Z38" s="8"/>
    </row>
    <row r="39" spans="1:26" s="7" customFormat="1" ht="51.75" customHeight="1" thickBot="1" x14ac:dyDescent="0.25">
      <c r="A39" s="66" t="s">
        <v>2</v>
      </c>
      <c r="B39" s="83"/>
      <c r="C39" s="58">
        <f>SUM(C8:C38)</f>
        <v>7.8645833333333313</v>
      </c>
      <c r="D39" s="10"/>
      <c r="E39" s="58">
        <f>SUM(E8:E28)</f>
        <v>5.375</v>
      </c>
      <c r="F39" s="10"/>
      <c r="G39" s="58">
        <f>SUM(G14:G38)</f>
        <v>6.4687499999999991</v>
      </c>
      <c r="H39" s="10"/>
      <c r="I39" s="58">
        <f>SUM(I8:I23)</f>
        <v>4.2812500000000009</v>
      </c>
      <c r="J39" s="10"/>
      <c r="K39" s="58">
        <f>SUM(K8:K38)</f>
        <v>7.5312499999999982</v>
      </c>
      <c r="L39" s="10"/>
      <c r="M39" s="58">
        <f>SUM(M8:M10,M27:M38)</f>
        <v>3.5833333333333339</v>
      </c>
      <c r="N39" s="10"/>
      <c r="O39" s="58">
        <f>SUM(O8:O38)</f>
        <v>8.2291666666666643</v>
      </c>
      <c r="P39" s="10"/>
      <c r="Q39" s="58">
        <f>SUM(Q8:Q14,Q31:Q38)</f>
        <v>3.5833333333333339</v>
      </c>
      <c r="R39" s="10"/>
      <c r="S39" s="58">
        <f>SUM(S8:S38)</f>
        <v>7.9270833333333313</v>
      </c>
      <c r="T39" s="10"/>
      <c r="U39" s="58">
        <f>SUM(U8:U38)</f>
        <v>7.8645833333333313</v>
      </c>
      <c r="V39" s="10"/>
      <c r="W39" s="58">
        <f>SUM(W8:W14)</f>
        <v>1.7916666666666665</v>
      </c>
      <c r="X39" s="10"/>
      <c r="Y39" s="58"/>
      <c r="Z39" s="59">
        <f>SUM(C39,E39,G39,I39,K39,M39,O39,Q39,S39,U39,W39,Y39)</f>
        <v>64.499999999999986</v>
      </c>
    </row>
    <row r="40" spans="1:26" s="7" customFormat="1" ht="51.75" customHeight="1" thickBot="1" x14ac:dyDescent="0.25">
      <c r="A40" s="66" t="s">
        <v>3</v>
      </c>
      <c r="B40" s="67"/>
      <c r="C40" s="60"/>
      <c r="D40" s="10"/>
      <c r="E40" s="61">
        <f>SUM(E31:E38)</f>
        <v>0.70833333333333337</v>
      </c>
      <c r="F40" s="10"/>
      <c r="G40" s="61">
        <f>SUM(G8:G11)</f>
        <v>0</v>
      </c>
      <c r="H40" s="10"/>
      <c r="I40" s="61">
        <f>SUM(I26:I38)</f>
        <v>0.70833333333333337</v>
      </c>
      <c r="J40" s="10"/>
      <c r="K40" s="61" t="s">
        <v>1</v>
      </c>
      <c r="L40" s="10"/>
      <c r="M40" s="61">
        <f>SUM(M13:M24)</f>
        <v>0.70833333333333337</v>
      </c>
      <c r="N40" s="10"/>
      <c r="O40" s="61"/>
      <c r="P40" s="10"/>
      <c r="Q40" s="61">
        <f>SUM(Q17:Q30)</f>
        <v>1.0729166666666667</v>
      </c>
      <c r="R40" s="10"/>
      <c r="S40" s="61"/>
      <c r="T40" s="10"/>
      <c r="U40" s="61"/>
      <c r="V40" s="10"/>
      <c r="W40" s="61">
        <f>SUM(W17:W38)</f>
        <v>0.71875</v>
      </c>
      <c r="X40" s="10"/>
      <c r="Y40" s="61">
        <f>SUM(Y8:Y38)</f>
        <v>2.791666666666667</v>
      </c>
      <c r="Z40" s="60">
        <f>SUM(C40:Y40)</f>
        <v>6.7083333333333339</v>
      </c>
    </row>
    <row r="41" spans="1:26" s="7" customFormat="1" ht="28.5" customHeight="1" thickBot="1" x14ac:dyDescent="0.25">
      <c r="A41" s="84">
        <f>SUM(I26:I38)</f>
        <v>0.70833333333333337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6"/>
      <c r="Z41" s="36">
        <f>Z39+Z40</f>
        <v>71.208333333333314</v>
      </c>
    </row>
    <row r="42" spans="1:26" s="7" customForma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W42" s="12"/>
      <c r="X42" s="12"/>
      <c r="Y42" s="12"/>
      <c r="Z42" s="13"/>
    </row>
    <row r="43" spans="1:26" s="7" customFormat="1" x14ac:dyDescent="0.2">
      <c r="B43" s="11"/>
      <c r="C43" s="87"/>
      <c r="D43" s="87"/>
      <c r="E43" s="87"/>
      <c r="F43" s="11"/>
      <c r="G43" s="11"/>
      <c r="H43" s="11"/>
      <c r="I43" s="11"/>
      <c r="J43" s="11"/>
      <c r="K43" s="11"/>
      <c r="L43" s="11"/>
      <c r="Z43" s="8"/>
    </row>
    <row r="44" spans="1:26" s="3" customFormat="1" ht="15.75" x14ac:dyDescent="0.2">
      <c r="B44" s="5"/>
      <c r="C44" s="88" t="s">
        <v>9</v>
      </c>
      <c r="D44" s="89"/>
      <c r="E44" s="90"/>
      <c r="G44" s="88" t="s">
        <v>8</v>
      </c>
      <c r="H44" s="89"/>
      <c r="I44" s="90"/>
      <c r="L44" s="88" t="s">
        <v>10</v>
      </c>
      <c r="M44" s="89"/>
      <c r="N44" s="89"/>
      <c r="O44" s="90"/>
      <c r="P44" s="15"/>
      <c r="R44" s="88" t="s">
        <v>11</v>
      </c>
      <c r="S44" s="89"/>
      <c r="T44" s="90"/>
      <c r="Z44" s="4"/>
    </row>
    <row r="45" spans="1:26" s="7" customFormat="1" ht="48.75" customHeight="1" x14ac:dyDescent="0.2">
      <c r="B45" s="11"/>
      <c r="C45" s="16"/>
      <c r="D45" s="17"/>
      <c r="E45" s="18"/>
      <c r="F45" s="11"/>
      <c r="G45" s="16"/>
      <c r="H45" s="17"/>
      <c r="I45" s="18"/>
      <c r="K45" s="11"/>
      <c r="L45" s="16"/>
      <c r="M45" s="17"/>
      <c r="N45" s="17"/>
      <c r="O45" s="18"/>
      <c r="P45" s="11"/>
      <c r="R45" s="16"/>
      <c r="S45" s="17"/>
      <c r="T45" s="18"/>
      <c r="Z45" s="8"/>
    </row>
    <row r="46" spans="1:26" s="7" customFormat="1" x14ac:dyDescent="0.2">
      <c r="B46" s="14"/>
      <c r="C46" s="14"/>
      <c r="D46" s="14"/>
      <c r="E46" s="14"/>
      <c r="F46" s="14"/>
      <c r="G46" s="14"/>
      <c r="H46" s="11"/>
      <c r="I46" s="11"/>
      <c r="J46" s="11"/>
      <c r="K46" s="11"/>
      <c r="L46" s="11"/>
      <c r="Z46" s="8"/>
    </row>
    <row r="47" spans="1:26" s="7" customFormat="1" x14ac:dyDescent="0.2">
      <c r="B47" s="14"/>
      <c r="C47" s="14"/>
      <c r="D47" s="14"/>
      <c r="E47" s="14"/>
      <c r="F47" s="14"/>
      <c r="G47" s="14"/>
      <c r="Z47" s="8"/>
    </row>
    <row r="48" spans="1:26" s="7" customFormat="1" x14ac:dyDescent="0.2">
      <c r="Z48" s="8"/>
    </row>
  </sheetData>
  <mergeCells count="22">
    <mergeCell ref="A40:B40"/>
    <mergeCell ref="A2:I3"/>
    <mergeCell ref="B6:Y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A39:B39"/>
    <mergeCell ref="A41:Y41"/>
    <mergeCell ref="C43:E43"/>
    <mergeCell ref="C44:E44"/>
    <mergeCell ref="G44:I44"/>
    <mergeCell ref="L44:O44"/>
    <mergeCell ref="R44:T44"/>
  </mergeCells>
  <phoneticPr fontId="34" type="noConversion"/>
  <pageMargins left="0.39370078740157483" right="0.39370078740157483" top="0.19685039370078741" bottom="0.19685039370078741" header="0.51181102362204722" footer="0.51181102362204722"/>
  <pageSetup paperSize="9" scale="5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48"/>
  <sheetViews>
    <sheetView tabSelected="1" topLeftCell="A4" zoomScale="70" zoomScaleNormal="70" workbookViewId="0">
      <selection activeCell="AB26" sqref="AB26"/>
    </sheetView>
  </sheetViews>
  <sheetFormatPr baseColWidth="10" defaultColWidth="11.42578125" defaultRowHeight="12.75" x14ac:dyDescent="0.2"/>
  <cols>
    <col min="1" max="1" width="6.140625" style="1" customWidth="1"/>
    <col min="2" max="2" width="8.5703125" style="1" customWidth="1"/>
    <col min="3" max="3" width="16" style="1" customWidth="1"/>
    <col min="4" max="4" width="8.5703125" style="1" customWidth="1"/>
    <col min="5" max="5" width="13.85546875" style="1" customWidth="1"/>
    <col min="6" max="6" width="7.28515625" style="1" bestFit="1" customWidth="1"/>
    <col min="7" max="7" width="14.28515625" style="1" customWidth="1"/>
    <col min="8" max="8" width="7.5703125" style="1" bestFit="1" customWidth="1"/>
    <col min="9" max="9" width="14.42578125" style="1" customWidth="1"/>
    <col min="10" max="10" width="7.5703125" style="1" customWidth="1"/>
    <col min="11" max="11" width="11.85546875" style="1" customWidth="1"/>
    <col min="12" max="12" width="7.28515625" style="1" bestFit="1" customWidth="1"/>
    <col min="13" max="13" width="11.5703125" style="1" customWidth="1"/>
    <col min="14" max="14" width="7.28515625" style="1" bestFit="1" customWidth="1"/>
    <col min="15" max="15" width="11.85546875" style="1" customWidth="1"/>
    <col min="16" max="16" width="7.28515625" style="1" bestFit="1" customWidth="1"/>
    <col min="17" max="17" width="12.5703125" style="1" customWidth="1"/>
    <col min="18" max="18" width="7.28515625" style="1" bestFit="1" customWidth="1"/>
    <col min="19" max="19" width="12" style="1" customWidth="1"/>
    <col min="20" max="20" width="9.7109375" style="1" bestFit="1" customWidth="1"/>
    <col min="21" max="21" width="11.7109375" style="1" customWidth="1"/>
    <col min="22" max="22" width="7.28515625" style="1" bestFit="1" customWidth="1"/>
    <col min="23" max="23" width="12.42578125" style="1" customWidth="1"/>
    <col min="24" max="24" width="7.28515625" style="1" bestFit="1" customWidth="1"/>
    <col min="25" max="25" width="9.42578125" style="1" bestFit="1" customWidth="1"/>
    <col min="26" max="26" width="13.85546875" style="2" customWidth="1"/>
    <col min="27" max="16384" width="11.42578125" style="1"/>
  </cols>
  <sheetData>
    <row r="1" spans="1:26" s="3" customFormat="1" ht="16.5" thickBot="1" x14ac:dyDescent="0.25">
      <c r="K1" s="4" t="s">
        <v>1</v>
      </c>
      <c r="L1" s="4" t="s">
        <v>1</v>
      </c>
      <c r="N1" s="4" t="s">
        <v>1</v>
      </c>
      <c r="O1" s="4" t="s">
        <v>1</v>
      </c>
      <c r="T1" s="5"/>
      <c r="U1" s="3" t="s">
        <v>1</v>
      </c>
      <c r="Z1" s="4"/>
    </row>
    <row r="2" spans="1:26" s="3" customFormat="1" ht="44.25" customHeight="1" x14ac:dyDescent="0.2">
      <c r="A2" s="68" t="s">
        <v>5</v>
      </c>
      <c r="B2" s="69"/>
      <c r="C2" s="69"/>
      <c r="D2" s="69"/>
      <c r="E2" s="69"/>
      <c r="F2" s="69"/>
      <c r="G2" s="69"/>
      <c r="H2" s="69"/>
      <c r="I2" s="70"/>
      <c r="K2" s="32" t="s">
        <v>6</v>
      </c>
      <c r="L2" s="33"/>
      <c r="M2" s="33"/>
      <c r="N2" s="33"/>
      <c r="O2" s="33"/>
      <c r="P2" s="34"/>
      <c r="Q2" s="33"/>
      <c r="R2" s="35" t="s">
        <v>1</v>
      </c>
      <c r="S2" s="5"/>
      <c r="Y2" s="4"/>
    </row>
    <row r="3" spans="1:26" s="3" customFormat="1" ht="29.25" customHeight="1" thickBot="1" x14ac:dyDescent="0.25">
      <c r="A3" s="71"/>
      <c r="B3" s="72"/>
      <c r="C3" s="72"/>
      <c r="D3" s="72"/>
      <c r="E3" s="72"/>
      <c r="F3" s="72"/>
      <c r="G3" s="72"/>
      <c r="H3" s="72"/>
      <c r="I3" s="73"/>
      <c r="K3" s="21" t="s">
        <v>4</v>
      </c>
      <c r="L3" s="6"/>
      <c r="M3" s="6"/>
      <c r="N3" s="6"/>
      <c r="O3" s="6"/>
      <c r="P3" s="6"/>
      <c r="Q3" s="6"/>
      <c r="R3" s="22"/>
      <c r="S3" s="5"/>
      <c r="U3" s="4"/>
      <c r="V3" s="4"/>
      <c r="W3" s="4"/>
      <c r="Y3" s="4"/>
    </row>
    <row r="4" spans="1:26" s="7" customFormat="1" ht="29.25" customHeight="1" thickBot="1" x14ac:dyDescent="0.25">
      <c r="K4" s="23" t="s">
        <v>7</v>
      </c>
      <c r="L4" s="24"/>
      <c r="M4" s="24"/>
      <c r="N4" s="24"/>
      <c r="O4" s="24"/>
      <c r="P4" s="24"/>
      <c r="Q4" s="24"/>
      <c r="R4" s="25"/>
      <c r="S4" s="3"/>
      <c r="U4" s="8"/>
      <c r="W4" s="8"/>
      <c r="Y4" s="8"/>
    </row>
    <row r="5" spans="1:26" s="7" customFormat="1" ht="13.5" thickBot="1" x14ac:dyDescent="0.25">
      <c r="B5" s="37"/>
      <c r="C5" s="38" t="s">
        <v>13</v>
      </c>
      <c r="E5" s="62"/>
      <c r="F5" s="63" t="s">
        <v>70</v>
      </c>
      <c r="Z5" s="8"/>
    </row>
    <row r="6" spans="1:26" s="7" customFormat="1" ht="33.75" customHeight="1" thickBot="1" x14ac:dyDescent="0.25">
      <c r="B6" s="74" t="s">
        <v>85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6"/>
      <c r="Z6" s="8"/>
    </row>
    <row r="7" spans="1:26" s="7" customFormat="1" ht="15" x14ac:dyDescent="0.2">
      <c r="B7" s="77">
        <v>44805</v>
      </c>
      <c r="C7" s="78"/>
      <c r="D7" s="79">
        <v>44835</v>
      </c>
      <c r="E7" s="78"/>
      <c r="F7" s="79">
        <v>44866</v>
      </c>
      <c r="G7" s="78"/>
      <c r="H7" s="79">
        <v>44896</v>
      </c>
      <c r="I7" s="78"/>
      <c r="J7" s="79">
        <v>44927</v>
      </c>
      <c r="K7" s="78"/>
      <c r="L7" s="79">
        <v>44958</v>
      </c>
      <c r="M7" s="78"/>
      <c r="N7" s="79">
        <v>44986</v>
      </c>
      <c r="O7" s="78"/>
      <c r="P7" s="79">
        <v>45017</v>
      </c>
      <c r="Q7" s="78"/>
      <c r="R7" s="80">
        <v>45047</v>
      </c>
      <c r="S7" s="81"/>
      <c r="T7" s="82">
        <v>45078</v>
      </c>
      <c r="U7" s="81"/>
      <c r="V7" s="82">
        <v>45108</v>
      </c>
      <c r="W7" s="81"/>
      <c r="X7" s="82">
        <v>45139</v>
      </c>
      <c r="Y7" s="81"/>
      <c r="Z7" s="8"/>
    </row>
    <row r="8" spans="1:26" s="7" customFormat="1" ht="21" customHeight="1" x14ac:dyDescent="0.2">
      <c r="A8" s="31"/>
      <c r="B8" s="27">
        <v>44805</v>
      </c>
      <c r="C8" s="9">
        <v>0.41666666666666669</v>
      </c>
      <c r="D8" s="41">
        <v>44835</v>
      </c>
      <c r="E8" s="42"/>
      <c r="F8" s="48">
        <v>44866</v>
      </c>
      <c r="G8" s="49" t="s">
        <v>12</v>
      </c>
      <c r="H8" s="27">
        <v>44896</v>
      </c>
      <c r="I8" s="9">
        <v>0.41666666666666669</v>
      </c>
      <c r="J8" s="41">
        <v>44927</v>
      </c>
      <c r="K8" s="42" t="s">
        <v>12</v>
      </c>
      <c r="L8" s="27">
        <v>44958</v>
      </c>
      <c r="M8" s="9">
        <v>0.41666666666666669</v>
      </c>
      <c r="N8" s="27">
        <v>44986</v>
      </c>
      <c r="O8" s="9">
        <v>0.41666666666666669</v>
      </c>
      <c r="P8" s="41">
        <v>45017</v>
      </c>
      <c r="Q8" s="42"/>
      <c r="R8" s="48">
        <v>45047</v>
      </c>
      <c r="S8" s="49">
        <v>0.41666666666666669</v>
      </c>
      <c r="T8" s="27">
        <v>45078</v>
      </c>
      <c r="U8" s="9">
        <v>0.41666666666666669</v>
      </c>
      <c r="V8" s="41">
        <v>45108</v>
      </c>
      <c r="W8" s="42"/>
      <c r="X8" s="52">
        <v>45139</v>
      </c>
      <c r="Y8" s="53" t="s">
        <v>47</v>
      </c>
      <c r="Z8" s="8"/>
    </row>
    <row r="9" spans="1:26" s="7" customFormat="1" ht="21" customHeight="1" x14ac:dyDescent="0.2">
      <c r="A9" s="31"/>
      <c r="B9" s="27">
        <v>44806</v>
      </c>
      <c r="C9" s="9">
        <v>0.33333333333333331</v>
      </c>
      <c r="D9" s="41">
        <v>44836</v>
      </c>
      <c r="E9" s="42"/>
      <c r="F9" s="56">
        <v>44867</v>
      </c>
      <c r="G9" s="57" t="s">
        <v>20</v>
      </c>
      <c r="H9" s="27">
        <v>44897</v>
      </c>
      <c r="I9" s="9">
        <v>0.33333333333333331</v>
      </c>
      <c r="J9" s="52">
        <v>44928</v>
      </c>
      <c r="K9" s="53" t="s">
        <v>31</v>
      </c>
      <c r="L9" s="27">
        <v>44959</v>
      </c>
      <c r="M9" s="9">
        <v>0.41666666666666669</v>
      </c>
      <c r="N9" s="27">
        <v>44987</v>
      </c>
      <c r="O9" s="9">
        <v>0.41666666666666669</v>
      </c>
      <c r="P9" s="41">
        <v>45018</v>
      </c>
      <c r="Q9" s="42"/>
      <c r="R9" s="27">
        <v>45048</v>
      </c>
      <c r="S9" s="9">
        <v>0.41666666666666669</v>
      </c>
      <c r="T9" s="27">
        <v>45079</v>
      </c>
      <c r="U9" s="9">
        <v>0.33333333333333331</v>
      </c>
      <c r="V9" s="41">
        <v>45109</v>
      </c>
      <c r="W9" s="42"/>
      <c r="X9" s="56">
        <v>45140</v>
      </c>
      <c r="Y9" s="57" t="s">
        <v>61</v>
      </c>
      <c r="Z9" s="8"/>
    </row>
    <row r="10" spans="1:26" s="7" customFormat="1" ht="21" customHeight="1" x14ac:dyDescent="0.2">
      <c r="A10" s="31"/>
      <c r="B10" s="39">
        <v>44807</v>
      </c>
      <c r="C10" s="40"/>
      <c r="D10" s="27">
        <v>44837</v>
      </c>
      <c r="E10" s="9">
        <v>0.41666666666666669</v>
      </c>
      <c r="F10" s="56">
        <v>44868</v>
      </c>
      <c r="G10" s="57" t="s">
        <v>21</v>
      </c>
      <c r="H10" s="41">
        <v>44898</v>
      </c>
      <c r="I10" s="42"/>
      <c r="J10" s="27">
        <v>44929</v>
      </c>
      <c r="K10" s="9">
        <v>0.41666666666666669</v>
      </c>
      <c r="L10" s="27">
        <v>44960</v>
      </c>
      <c r="M10" s="9">
        <v>0.33333333333333331</v>
      </c>
      <c r="N10" s="27">
        <v>44988</v>
      </c>
      <c r="O10" s="9">
        <v>0.33333333333333331</v>
      </c>
      <c r="P10" s="27">
        <v>45019</v>
      </c>
      <c r="Q10" s="9">
        <v>0.41666666666666669</v>
      </c>
      <c r="R10" s="27">
        <v>45049</v>
      </c>
      <c r="S10" s="9">
        <v>0.41666666666666669</v>
      </c>
      <c r="T10" s="41">
        <v>45080</v>
      </c>
      <c r="U10" s="42"/>
      <c r="V10" s="27">
        <v>45110</v>
      </c>
      <c r="W10" s="9">
        <v>0.41666666666666669</v>
      </c>
      <c r="X10" s="56">
        <v>45141</v>
      </c>
      <c r="Y10" s="57" t="s">
        <v>62</v>
      </c>
      <c r="Z10" s="8"/>
    </row>
    <row r="11" spans="1:26" s="7" customFormat="1" ht="21" customHeight="1" x14ac:dyDescent="0.2">
      <c r="A11" s="31"/>
      <c r="B11" s="39">
        <v>44808</v>
      </c>
      <c r="C11" s="40"/>
      <c r="D11" s="27">
        <v>44838</v>
      </c>
      <c r="E11" s="9">
        <v>0.41666666666666669</v>
      </c>
      <c r="F11" s="56">
        <v>44869</v>
      </c>
      <c r="G11" s="57" t="s">
        <v>22</v>
      </c>
      <c r="H11" s="41">
        <v>44899</v>
      </c>
      <c r="I11" s="42"/>
      <c r="J11" s="27">
        <v>44930</v>
      </c>
      <c r="K11" s="9">
        <v>0.41666666666666669</v>
      </c>
      <c r="L11" s="41">
        <v>44961</v>
      </c>
      <c r="M11" s="42"/>
      <c r="N11" s="41">
        <v>44989</v>
      </c>
      <c r="O11" s="42"/>
      <c r="P11" s="27">
        <v>45020</v>
      </c>
      <c r="Q11" s="9">
        <v>0.41666666666666669</v>
      </c>
      <c r="R11" s="27">
        <v>45050</v>
      </c>
      <c r="S11" s="9">
        <v>0.41666666666666669</v>
      </c>
      <c r="T11" s="41">
        <v>45081</v>
      </c>
      <c r="U11" s="42"/>
      <c r="V11" s="27">
        <v>45111</v>
      </c>
      <c r="W11" s="9">
        <v>0.41666666666666669</v>
      </c>
      <c r="X11" s="56">
        <v>45142</v>
      </c>
      <c r="Y11" s="57" t="s">
        <v>63</v>
      </c>
      <c r="Z11" s="8"/>
    </row>
    <row r="12" spans="1:26" s="7" customFormat="1" ht="21" customHeight="1" x14ac:dyDescent="0.2">
      <c r="A12" s="31"/>
      <c r="B12" s="27">
        <v>44809</v>
      </c>
      <c r="C12" s="9">
        <v>0.41666666666666669</v>
      </c>
      <c r="D12" s="27">
        <v>44839</v>
      </c>
      <c r="E12" s="9">
        <v>0.41666666666666669</v>
      </c>
      <c r="F12" s="41">
        <v>44870</v>
      </c>
      <c r="G12" s="42"/>
      <c r="H12" s="27">
        <v>44900</v>
      </c>
      <c r="I12" s="9">
        <v>0.41666666666666669</v>
      </c>
      <c r="J12" s="27">
        <v>44931</v>
      </c>
      <c r="K12" s="9">
        <v>0.41666666666666669</v>
      </c>
      <c r="L12" s="41">
        <v>44962</v>
      </c>
      <c r="M12" s="42"/>
      <c r="N12" s="41">
        <v>44990</v>
      </c>
      <c r="O12" s="42"/>
      <c r="P12" s="27">
        <v>45021</v>
      </c>
      <c r="Q12" s="9">
        <v>0.41666666666666669</v>
      </c>
      <c r="R12" s="27">
        <v>45051</v>
      </c>
      <c r="S12" s="9">
        <v>0.33333333333333331</v>
      </c>
      <c r="T12" s="27">
        <v>45082</v>
      </c>
      <c r="U12" s="9">
        <v>0.41666666666666669</v>
      </c>
      <c r="V12" s="27">
        <v>45112</v>
      </c>
      <c r="W12" s="9">
        <v>0.41666666666666669</v>
      </c>
      <c r="X12" s="41">
        <v>45143</v>
      </c>
      <c r="Y12" s="42"/>
      <c r="Z12" s="8"/>
    </row>
    <row r="13" spans="1:26" s="7" customFormat="1" ht="21" customHeight="1" x14ac:dyDescent="0.2">
      <c r="A13" s="31"/>
      <c r="B13" s="27">
        <v>44810</v>
      </c>
      <c r="C13" s="9">
        <v>0.41666666666666669</v>
      </c>
      <c r="D13" s="27">
        <v>44840</v>
      </c>
      <c r="E13" s="9">
        <v>0.41666666666666669</v>
      </c>
      <c r="F13" s="41">
        <v>44871</v>
      </c>
      <c r="G13" s="42"/>
      <c r="H13" s="27">
        <v>44901</v>
      </c>
      <c r="I13" s="9">
        <v>0.41666666666666669</v>
      </c>
      <c r="J13" s="27">
        <v>44932</v>
      </c>
      <c r="K13" s="9">
        <v>0.33333333333333331</v>
      </c>
      <c r="L13" s="50">
        <v>44963</v>
      </c>
      <c r="M13" s="51">
        <v>0.35416666666666669</v>
      </c>
      <c r="N13" s="27">
        <v>44991</v>
      </c>
      <c r="O13" s="9">
        <v>0.41666666666666669</v>
      </c>
      <c r="P13" s="27">
        <v>45022</v>
      </c>
      <c r="Q13" s="9">
        <v>0.41666666666666669</v>
      </c>
      <c r="R13" s="41">
        <v>45052</v>
      </c>
      <c r="S13" s="42"/>
      <c r="T13" s="27">
        <v>45083</v>
      </c>
      <c r="U13" s="9">
        <v>0.41666666666666669</v>
      </c>
      <c r="V13" s="27">
        <v>45113</v>
      </c>
      <c r="W13" s="9">
        <v>0.41666666666666669</v>
      </c>
      <c r="X13" s="41">
        <v>45144</v>
      </c>
      <c r="Y13" s="42"/>
      <c r="Z13" s="8"/>
    </row>
    <row r="14" spans="1:26" s="7" customFormat="1" ht="21" customHeight="1" x14ac:dyDescent="0.2">
      <c r="A14" s="31"/>
      <c r="B14" s="27">
        <v>44811</v>
      </c>
      <c r="C14" s="9">
        <v>0.41666666666666669</v>
      </c>
      <c r="D14" s="27">
        <v>44841</v>
      </c>
      <c r="E14" s="9">
        <v>0.33333333333333331</v>
      </c>
      <c r="F14" s="27">
        <v>44872</v>
      </c>
      <c r="G14" s="9">
        <v>0.41666666666666669</v>
      </c>
      <c r="H14" s="27">
        <v>44902</v>
      </c>
      <c r="I14" s="9">
        <v>0.41666666666666669</v>
      </c>
      <c r="J14" s="41">
        <v>44933</v>
      </c>
      <c r="K14" s="42"/>
      <c r="L14" s="50">
        <v>44964</v>
      </c>
      <c r="M14" s="51">
        <v>0.35416666666666669</v>
      </c>
      <c r="N14" s="27">
        <v>44992</v>
      </c>
      <c r="O14" s="9">
        <v>0.41666666666666669</v>
      </c>
      <c r="P14" s="27">
        <v>45023</v>
      </c>
      <c r="Q14" s="9">
        <v>0.33333333333333331</v>
      </c>
      <c r="R14" s="41">
        <v>45053</v>
      </c>
      <c r="S14" s="42"/>
      <c r="T14" s="27">
        <v>45084</v>
      </c>
      <c r="U14" s="9">
        <v>0.41666666666666669</v>
      </c>
      <c r="V14" s="27">
        <v>45114</v>
      </c>
      <c r="W14" s="9">
        <v>0.33333333333333331</v>
      </c>
      <c r="X14" s="56">
        <v>45145</v>
      </c>
      <c r="Y14" s="57" t="s">
        <v>64</v>
      </c>
      <c r="Z14" s="8"/>
    </row>
    <row r="15" spans="1:26" s="7" customFormat="1" ht="21" customHeight="1" x14ac:dyDescent="0.2">
      <c r="A15" s="31"/>
      <c r="B15" s="27">
        <v>44812</v>
      </c>
      <c r="C15" s="9">
        <v>0.41666666666666669</v>
      </c>
      <c r="D15" s="41">
        <v>44842</v>
      </c>
      <c r="E15" s="42"/>
      <c r="F15" s="27">
        <v>44873</v>
      </c>
      <c r="G15" s="9">
        <v>0.41666666666666669</v>
      </c>
      <c r="H15" s="27">
        <v>44903</v>
      </c>
      <c r="I15" s="9">
        <v>0.41666666666666669</v>
      </c>
      <c r="J15" s="41">
        <v>44934</v>
      </c>
      <c r="K15" s="42"/>
      <c r="L15" s="52">
        <v>44965</v>
      </c>
      <c r="M15" s="53" t="s">
        <v>32</v>
      </c>
      <c r="N15" s="27">
        <v>44993</v>
      </c>
      <c r="O15" s="9">
        <v>0.41666666666666669</v>
      </c>
      <c r="P15" s="41">
        <v>45024</v>
      </c>
      <c r="Q15" s="42"/>
      <c r="R15" s="48">
        <v>45054</v>
      </c>
      <c r="S15" s="49">
        <v>0.41666666666666669</v>
      </c>
      <c r="T15" s="27">
        <v>45085</v>
      </c>
      <c r="U15" s="9">
        <v>0.41666666666666669</v>
      </c>
      <c r="V15" s="41">
        <v>45115</v>
      </c>
      <c r="W15" s="42"/>
      <c r="X15" s="56">
        <v>45146</v>
      </c>
      <c r="Y15" s="57" t="s">
        <v>65</v>
      </c>
      <c r="Z15" s="8"/>
    </row>
    <row r="16" spans="1:26" s="7" customFormat="1" ht="21" customHeight="1" x14ac:dyDescent="0.2">
      <c r="A16" s="31"/>
      <c r="B16" s="27">
        <v>44813</v>
      </c>
      <c r="C16" s="9">
        <v>0.33333333333333331</v>
      </c>
      <c r="D16" s="41">
        <v>44843</v>
      </c>
      <c r="E16" s="42"/>
      <c r="F16" s="27">
        <v>44874</v>
      </c>
      <c r="G16" s="9">
        <v>0.41666666666666669</v>
      </c>
      <c r="H16" s="27">
        <v>44904</v>
      </c>
      <c r="I16" s="9">
        <v>0.33333333333333331</v>
      </c>
      <c r="J16" s="27">
        <v>44935</v>
      </c>
      <c r="K16" s="9">
        <v>0.41666666666666669</v>
      </c>
      <c r="L16" s="52">
        <v>44966</v>
      </c>
      <c r="M16" s="53" t="s">
        <v>33</v>
      </c>
      <c r="N16" s="27">
        <v>44994</v>
      </c>
      <c r="O16" s="9">
        <v>0.41666666666666669</v>
      </c>
      <c r="P16" s="41">
        <v>45025</v>
      </c>
      <c r="Q16" s="42"/>
      <c r="R16" s="27">
        <v>45055</v>
      </c>
      <c r="S16" s="9">
        <v>0.41666666666666669</v>
      </c>
      <c r="T16" s="27">
        <v>45086</v>
      </c>
      <c r="U16" s="9">
        <v>0.33333333333333331</v>
      </c>
      <c r="V16" s="41">
        <v>45116</v>
      </c>
      <c r="W16" s="42"/>
      <c r="X16" s="56">
        <v>45147</v>
      </c>
      <c r="Y16" s="57" t="s">
        <v>66</v>
      </c>
      <c r="Z16" s="8"/>
    </row>
    <row r="17" spans="1:26" s="7" customFormat="1" ht="21" customHeight="1" x14ac:dyDescent="0.2">
      <c r="A17" s="31"/>
      <c r="B17" s="39">
        <v>44814</v>
      </c>
      <c r="C17" s="40"/>
      <c r="D17" s="27">
        <v>44844</v>
      </c>
      <c r="E17" s="9">
        <v>0.41666666666666669</v>
      </c>
      <c r="F17" s="27">
        <v>44875</v>
      </c>
      <c r="G17" s="9">
        <v>0.41666666666666669</v>
      </c>
      <c r="H17" s="41">
        <v>44905</v>
      </c>
      <c r="I17" s="42"/>
      <c r="J17" s="27">
        <v>44936</v>
      </c>
      <c r="K17" s="9">
        <v>0.41666666666666669</v>
      </c>
      <c r="L17" s="52">
        <v>44967</v>
      </c>
      <c r="M17" s="53" t="s">
        <v>34</v>
      </c>
      <c r="N17" s="27">
        <v>44995</v>
      </c>
      <c r="O17" s="9">
        <v>0.33333333333333331</v>
      </c>
      <c r="P17" s="48">
        <v>45026</v>
      </c>
      <c r="Q17" s="49">
        <v>0.41666666666666669</v>
      </c>
      <c r="R17" s="27">
        <v>45056</v>
      </c>
      <c r="S17" s="9">
        <v>0.41666666666666669</v>
      </c>
      <c r="T17" s="41">
        <v>45087</v>
      </c>
      <c r="U17" s="42"/>
      <c r="V17" s="50">
        <v>45117</v>
      </c>
      <c r="W17" s="51">
        <v>0.35416666666666669</v>
      </c>
      <c r="X17" s="56">
        <v>45148</v>
      </c>
      <c r="Y17" s="57" t="s">
        <v>67</v>
      </c>
      <c r="Z17" s="8"/>
    </row>
    <row r="18" spans="1:26" s="7" customFormat="1" ht="21" customHeight="1" x14ac:dyDescent="0.2">
      <c r="A18" s="31"/>
      <c r="B18" s="39">
        <v>44815</v>
      </c>
      <c r="C18" s="40"/>
      <c r="D18" s="27">
        <v>44845</v>
      </c>
      <c r="E18" s="9">
        <v>0.41666666666666669</v>
      </c>
      <c r="F18" s="48">
        <v>44876</v>
      </c>
      <c r="G18" s="49">
        <v>0.33333333333333331</v>
      </c>
      <c r="H18" s="41">
        <v>44906</v>
      </c>
      <c r="I18" s="42"/>
      <c r="J18" s="27">
        <v>44937</v>
      </c>
      <c r="K18" s="9">
        <v>0.41666666666666669</v>
      </c>
      <c r="L18" s="41">
        <v>44968</v>
      </c>
      <c r="M18" s="42"/>
      <c r="N18" s="41">
        <v>44996</v>
      </c>
      <c r="O18" s="42"/>
      <c r="P18" s="50">
        <v>45027</v>
      </c>
      <c r="Q18" s="51">
        <v>0.35416666666666669</v>
      </c>
      <c r="R18" s="27">
        <v>45057</v>
      </c>
      <c r="S18" s="9">
        <v>0.41666666666666669</v>
      </c>
      <c r="T18" s="41">
        <v>45088</v>
      </c>
      <c r="U18" s="42"/>
      <c r="V18" s="50">
        <v>45118</v>
      </c>
      <c r="W18" s="51">
        <v>0.35416666666666669</v>
      </c>
      <c r="X18" s="56">
        <v>45149</v>
      </c>
      <c r="Y18" s="57" t="s">
        <v>68</v>
      </c>
      <c r="Z18" s="8"/>
    </row>
    <row r="19" spans="1:26" s="7" customFormat="1" ht="21" customHeight="1" x14ac:dyDescent="0.2">
      <c r="A19" s="31"/>
      <c r="B19" s="27">
        <v>44816</v>
      </c>
      <c r="C19" s="9">
        <v>0.41666666666666669</v>
      </c>
      <c r="D19" s="27">
        <v>44846</v>
      </c>
      <c r="E19" s="9">
        <v>0.41666666666666669</v>
      </c>
      <c r="F19" s="41">
        <v>44877</v>
      </c>
      <c r="G19" s="42"/>
      <c r="H19" s="27">
        <v>44907</v>
      </c>
      <c r="I19" s="9">
        <v>0.41666666666666669</v>
      </c>
      <c r="J19" s="27">
        <v>44938</v>
      </c>
      <c r="K19" s="9">
        <v>0.41666666666666669</v>
      </c>
      <c r="L19" s="41">
        <v>44969</v>
      </c>
      <c r="M19" s="42"/>
      <c r="N19" s="41">
        <v>44997</v>
      </c>
      <c r="O19" s="42"/>
      <c r="P19" s="50">
        <v>45028</v>
      </c>
      <c r="Q19" s="51">
        <v>0.35416666666666669</v>
      </c>
      <c r="R19" s="27">
        <v>45058</v>
      </c>
      <c r="S19" s="9">
        <v>0.33333333333333331</v>
      </c>
      <c r="T19" s="27">
        <v>45089</v>
      </c>
      <c r="U19" s="9">
        <v>0.41666666666666669</v>
      </c>
      <c r="V19" s="52">
        <v>45119</v>
      </c>
      <c r="W19" s="53" t="s">
        <v>48</v>
      </c>
      <c r="X19" s="41">
        <v>45150</v>
      </c>
      <c r="Y19" s="42"/>
      <c r="Z19" s="8"/>
    </row>
    <row r="20" spans="1:26" s="7" customFormat="1" ht="21" customHeight="1" x14ac:dyDescent="0.2">
      <c r="A20" s="31"/>
      <c r="B20" s="27">
        <v>44817</v>
      </c>
      <c r="C20" s="9">
        <v>0.41666666666666669</v>
      </c>
      <c r="D20" s="27">
        <v>44847</v>
      </c>
      <c r="E20" s="9">
        <v>0.41666666666666669</v>
      </c>
      <c r="F20" s="41">
        <v>44878</v>
      </c>
      <c r="G20" s="42"/>
      <c r="H20" s="27">
        <v>44908</v>
      </c>
      <c r="I20" s="9">
        <v>0.41666666666666669</v>
      </c>
      <c r="J20" s="27">
        <v>44939</v>
      </c>
      <c r="K20" s="9">
        <v>0.33333333333333331</v>
      </c>
      <c r="L20" s="56">
        <v>44970</v>
      </c>
      <c r="M20" s="57" t="s">
        <v>50</v>
      </c>
      <c r="N20" s="27">
        <v>44998</v>
      </c>
      <c r="O20" s="9">
        <v>0.41666666666666669</v>
      </c>
      <c r="P20" s="52">
        <v>45029</v>
      </c>
      <c r="Q20" s="53" t="s">
        <v>35</v>
      </c>
      <c r="R20" s="41">
        <v>45059</v>
      </c>
      <c r="S20" s="42"/>
      <c r="T20" s="27">
        <v>45090</v>
      </c>
      <c r="U20" s="9">
        <v>0.41666666666666669</v>
      </c>
      <c r="V20" s="52">
        <v>45120</v>
      </c>
      <c r="W20" s="53" t="s">
        <v>49</v>
      </c>
      <c r="X20" s="41">
        <v>45151</v>
      </c>
      <c r="Y20" s="42"/>
      <c r="Z20" s="8"/>
    </row>
    <row r="21" spans="1:26" s="7" customFormat="1" ht="21" customHeight="1" x14ac:dyDescent="0.2">
      <c r="A21" s="31"/>
      <c r="B21" s="27">
        <v>44818</v>
      </c>
      <c r="C21" s="9">
        <v>0.41666666666666669</v>
      </c>
      <c r="D21" s="27">
        <v>44848</v>
      </c>
      <c r="E21" s="9">
        <v>0.33333333333333331</v>
      </c>
      <c r="F21" s="27">
        <v>44879</v>
      </c>
      <c r="G21" s="9">
        <v>0.41666666666666669</v>
      </c>
      <c r="H21" s="27">
        <v>44909</v>
      </c>
      <c r="I21" s="9">
        <v>0.41666666666666669</v>
      </c>
      <c r="J21" s="41">
        <v>44940</v>
      </c>
      <c r="K21" s="42"/>
      <c r="L21" s="56">
        <v>44971</v>
      </c>
      <c r="M21" s="57" t="s">
        <v>51</v>
      </c>
      <c r="N21" s="27">
        <v>44999</v>
      </c>
      <c r="O21" s="9">
        <v>0.41666666666666669</v>
      </c>
      <c r="P21" s="52">
        <v>45030</v>
      </c>
      <c r="Q21" s="53" t="s">
        <v>36</v>
      </c>
      <c r="R21" s="41">
        <v>45060</v>
      </c>
      <c r="S21" s="42"/>
      <c r="T21" s="27">
        <v>45091</v>
      </c>
      <c r="U21" s="9">
        <v>0.41666666666666669</v>
      </c>
      <c r="V21" s="48">
        <v>45121</v>
      </c>
      <c r="W21" s="49" t="s">
        <v>12</v>
      </c>
      <c r="X21" s="56">
        <v>45152</v>
      </c>
      <c r="Y21" s="57" t="s">
        <v>69</v>
      </c>
      <c r="Z21" s="8"/>
    </row>
    <row r="22" spans="1:26" s="7" customFormat="1" ht="21" customHeight="1" x14ac:dyDescent="0.2">
      <c r="A22" s="31"/>
      <c r="B22" s="27">
        <v>44819</v>
      </c>
      <c r="C22" s="9">
        <v>0.41666666666666669</v>
      </c>
      <c r="D22" s="41">
        <v>44849</v>
      </c>
      <c r="E22" s="42"/>
      <c r="F22" s="27">
        <v>44880</v>
      </c>
      <c r="G22" s="9">
        <v>0.41666666666666669</v>
      </c>
      <c r="H22" s="27">
        <v>44910</v>
      </c>
      <c r="I22" s="9">
        <v>0.41666666666666669</v>
      </c>
      <c r="J22" s="41">
        <v>44941</v>
      </c>
      <c r="K22" s="42"/>
      <c r="L22" s="56">
        <v>44972</v>
      </c>
      <c r="M22" s="57" t="s">
        <v>52</v>
      </c>
      <c r="N22" s="27">
        <v>45000</v>
      </c>
      <c r="O22" s="9">
        <v>0.41666666666666669</v>
      </c>
      <c r="P22" s="41">
        <v>45031</v>
      </c>
      <c r="Q22" s="42"/>
      <c r="R22" s="27">
        <v>45061</v>
      </c>
      <c r="S22" s="9">
        <v>0.41666666666666669</v>
      </c>
      <c r="T22" s="27">
        <v>45092</v>
      </c>
      <c r="U22" s="9">
        <v>0.41666666666666669</v>
      </c>
      <c r="V22" s="41">
        <v>45122</v>
      </c>
      <c r="W22" s="42"/>
      <c r="X22" s="48">
        <v>45153</v>
      </c>
      <c r="Y22" s="49" t="s">
        <v>12</v>
      </c>
      <c r="Z22" s="8"/>
    </row>
    <row r="23" spans="1:26" s="7" customFormat="1" ht="21" customHeight="1" x14ac:dyDescent="0.2">
      <c r="A23" s="31"/>
      <c r="B23" s="27">
        <v>44820</v>
      </c>
      <c r="C23" s="9">
        <v>0.33333333333333331</v>
      </c>
      <c r="D23" s="41">
        <v>44850</v>
      </c>
      <c r="E23" s="42"/>
      <c r="F23" s="27">
        <v>44881</v>
      </c>
      <c r="G23" s="9">
        <v>0.41666666666666669</v>
      </c>
      <c r="H23" s="27">
        <v>44911</v>
      </c>
      <c r="I23" s="9">
        <v>0.33333333333333331</v>
      </c>
      <c r="J23" s="27">
        <v>44942</v>
      </c>
      <c r="K23" s="9">
        <v>0.41666666666666669</v>
      </c>
      <c r="L23" s="56">
        <v>44973</v>
      </c>
      <c r="M23" s="57" t="s">
        <v>53</v>
      </c>
      <c r="N23" s="27">
        <v>45001</v>
      </c>
      <c r="O23" s="9">
        <v>0.41666666666666669</v>
      </c>
      <c r="P23" s="41">
        <v>45032</v>
      </c>
      <c r="Q23" s="42"/>
      <c r="R23" s="27">
        <v>45062</v>
      </c>
      <c r="S23" s="9">
        <v>0.41666666666666669</v>
      </c>
      <c r="T23" s="27">
        <v>45093</v>
      </c>
      <c r="U23" s="9">
        <v>0.33333333333333331</v>
      </c>
      <c r="V23" s="41">
        <v>45123</v>
      </c>
      <c r="W23" s="42"/>
      <c r="X23" s="56">
        <v>45154</v>
      </c>
      <c r="Y23" s="57" t="s">
        <v>72</v>
      </c>
      <c r="Z23" s="8"/>
    </row>
    <row r="24" spans="1:26" s="7" customFormat="1" ht="21" customHeight="1" x14ac:dyDescent="0.2">
      <c r="A24" s="31"/>
      <c r="B24" s="39">
        <v>44821</v>
      </c>
      <c r="C24" s="40"/>
      <c r="D24" s="27">
        <v>44851</v>
      </c>
      <c r="E24" s="9">
        <v>0.41666666666666669</v>
      </c>
      <c r="F24" s="27">
        <v>44882</v>
      </c>
      <c r="G24" s="9">
        <v>0.41666666666666669</v>
      </c>
      <c r="H24" s="41">
        <v>44912</v>
      </c>
      <c r="I24" s="42"/>
      <c r="J24" s="27">
        <v>44943</v>
      </c>
      <c r="K24" s="9">
        <v>0.41666666666666669</v>
      </c>
      <c r="L24" s="56">
        <v>44974</v>
      </c>
      <c r="M24" s="57" t="s">
        <v>54</v>
      </c>
      <c r="N24" s="27">
        <v>45002</v>
      </c>
      <c r="O24" s="9">
        <v>0.33333333333333331</v>
      </c>
      <c r="P24" s="56">
        <v>45033</v>
      </c>
      <c r="Q24" s="57" t="s">
        <v>55</v>
      </c>
      <c r="R24" s="27">
        <v>45063</v>
      </c>
      <c r="S24" s="9">
        <v>0.41666666666666669</v>
      </c>
      <c r="T24" s="41">
        <v>45094</v>
      </c>
      <c r="U24" s="42"/>
      <c r="V24" s="52">
        <v>45124</v>
      </c>
      <c r="W24" s="53" t="s">
        <v>37</v>
      </c>
      <c r="X24" s="56">
        <v>45155</v>
      </c>
      <c r="Y24" s="57" t="s">
        <v>73</v>
      </c>
      <c r="Z24" s="8"/>
    </row>
    <row r="25" spans="1:26" s="7" customFormat="1" ht="21" customHeight="1" x14ac:dyDescent="0.2">
      <c r="A25" s="31"/>
      <c r="B25" s="39">
        <v>44822</v>
      </c>
      <c r="C25" s="40"/>
      <c r="D25" s="27">
        <v>44852</v>
      </c>
      <c r="E25" s="9">
        <v>0.41666666666666669</v>
      </c>
      <c r="F25" s="27">
        <v>44883</v>
      </c>
      <c r="G25" s="9">
        <v>0.33333333333333331</v>
      </c>
      <c r="H25" s="41">
        <v>44913</v>
      </c>
      <c r="I25" s="42"/>
      <c r="J25" s="27">
        <v>44944</v>
      </c>
      <c r="K25" s="9">
        <v>0.41666666666666669</v>
      </c>
      <c r="L25" s="41">
        <v>44975</v>
      </c>
      <c r="M25" s="42"/>
      <c r="N25" s="41">
        <v>45003</v>
      </c>
      <c r="O25" s="42"/>
      <c r="P25" s="56">
        <v>45034</v>
      </c>
      <c r="Q25" s="57" t="s">
        <v>56</v>
      </c>
      <c r="R25" s="48">
        <v>45064</v>
      </c>
      <c r="S25" s="49">
        <v>0.41666666666666669</v>
      </c>
      <c r="T25" s="41">
        <v>45095</v>
      </c>
      <c r="U25" s="42"/>
      <c r="V25" s="52">
        <v>45125</v>
      </c>
      <c r="W25" s="53" t="s">
        <v>38</v>
      </c>
      <c r="X25" s="56">
        <v>45156</v>
      </c>
      <c r="Y25" s="57" t="s">
        <v>74</v>
      </c>
      <c r="Z25" s="8"/>
    </row>
    <row r="26" spans="1:26" s="7" customFormat="1" ht="21" customHeight="1" x14ac:dyDescent="0.2">
      <c r="A26" s="31"/>
      <c r="B26" s="27">
        <v>44823</v>
      </c>
      <c r="C26" s="9">
        <v>0.41666666666666669</v>
      </c>
      <c r="D26" s="27">
        <v>44853</v>
      </c>
      <c r="E26" s="9">
        <v>0.41666666666666669</v>
      </c>
      <c r="F26" s="41">
        <v>44884</v>
      </c>
      <c r="G26" s="42"/>
      <c r="H26" s="50">
        <v>44914</v>
      </c>
      <c r="I26" s="51">
        <v>0.35416666666666669</v>
      </c>
      <c r="J26" s="27">
        <v>44945</v>
      </c>
      <c r="K26" s="9">
        <v>0.41666666666666669</v>
      </c>
      <c r="L26" s="41">
        <v>44976</v>
      </c>
      <c r="M26" s="42"/>
      <c r="N26" s="41">
        <v>45004</v>
      </c>
      <c r="O26" s="42"/>
      <c r="P26" s="56">
        <v>45035</v>
      </c>
      <c r="Q26" s="57" t="s">
        <v>57</v>
      </c>
      <c r="R26" s="56">
        <v>45065</v>
      </c>
      <c r="S26" s="57" t="s">
        <v>60</v>
      </c>
      <c r="T26" s="27">
        <v>45096</v>
      </c>
      <c r="U26" s="9">
        <v>0.41666666666666669</v>
      </c>
      <c r="V26" s="52">
        <v>45126</v>
      </c>
      <c r="W26" s="53" t="s">
        <v>39</v>
      </c>
      <c r="X26" s="41">
        <v>45157</v>
      </c>
      <c r="Y26" s="42"/>
      <c r="Z26" s="8"/>
    </row>
    <row r="27" spans="1:26" s="7" customFormat="1" ht="21" customHeight="1" x14ac:dyDescent="0.2">
      <c r="A27" s="31"/>
      <c r="B27" s="27">
        <v>44824</v>
      </c>
      <c r="C27" s="9">
        <v>0.41666666666666669</v>
      </c>
      <c r="D27" s="27">
        <v>44854</v>
      </c>
      <c r="E27" s="9">
        <v>0.41666666666666669</v>
      </c>
      <c r="F27" s="41">
        <v>44885</v>
      </c>
      <c r="G27" s="42"/>
      <c r="H27" s="50">
        <v>44915</v>
      </c>
      <c r="I27" s="51">
        <v>0.35416666666666669</v>
      </c>
      <c r="J27" s="27">
        <v>44946</v>
      </c>
      <c r="K27" s="9">
        <v>0.33333333333333331</v>
      </c>
      <c r="L27" s="27">
        <v>44977</v>
      </c>
      <c r="M27" s="9">
        <v>0.41666666666666669</v>
      </c>
      <c r="N27" s="27">
        <v>45005</v>
      </c>
      <c r="O27" s="9">
        <v>0.41666666666666669</v>
      </c>
      <c r="P27" s="56">
        <v>45036</v>
      </c>
      <c r="Q27" s="57" t="s">
        <v>58</v>
      </c>
      <c r="R27" s="41">
        <v>45066</v>
      </c>
      <c r="S27" s="42"/>
      <c r="T27" s="27">
        <v>45097</v>
      </c>
      <c r="U27" s="9">
        <v>0.41666666666666669</v>
      </c>
      <c r="V27" s="52">
        <v>45127</v>
      </c>
      <c r="W27" s="53" t="s">
        <v>15</v>
      </c>
      <c r="X27" s="41">
        <v>45158</v>
      </c>
      <c r="Y27" s="42"/>
      <c r="Z27" s="8"/>
    </row>
    <row r="28" spans="1:26" s="7" customFormat="1" ht="21" customHeight="1" x14ac:dyDescent="0.2">
      <c r="A28" s="31"/>
      <c r="B28" s="27">
        <v>44825</v>
      </c>
      <c r="C28" s="9">
        <v>0.41666666666666669</v>
      </c>
      <c r="D28" s="27">
        <v>44855</v>
      </c>
      <c r="E28" s="9">
        <v>0.33333333333333331</v>
      </c>
      <c r="F28" s="27">
        <v>44886</v>
      </c>
      <c r="G28" s="9">
        <v>0.41666666666666669</v>
      </c>
      <c r="H28" s="52">
        <v>44916</v>
      </c>
      <c r="I28" s="53" t="s">
        <v>23</v>
      </c>
      <c r="J28" s="41">
        <v>44947</v>
      </c>
      <c r="K28" s="42"/>
      <c r="L28" s="27">
        <v>44978</v>
      </c>
      <c r="M28" s="9">
        <v>0.41666666666666669</v>
      </c>
      <c r="N28" s="27">
        <v>45006</v>
      </c>
      <c r="O28" s="9">
        <v>0.41666666666666669</v>
      </c>
      <c r="P28" s="56">
        <v>45037</v>
      </c>
      <c r="Q28" s="57" t="s">
        <v>59</v>
      </c>
      <c r="R28" s="41">
        <v>45067</v>
      </c>
      <c r="S28" s="42"/>
      <c r="T28" s="27">
        <v>45098</v>
      </c>
      <c r="U28" s="9">
        <v>0.41666666666666669</v>
      </c>
      <c r="V28" s="52">
        <v>45128</v>
      </c>
      <c r="W28" s="53" t="s">
        <v>40</v>
      </c>
      <c r="X28" s="56">
        <v>45159</v>
      </c>
      <c r="Y28" s="57" t="s">
        <v>75</v>
      </c>
      <c r="Z28" s="8"/>
    </row>
    <row r="29" spans="1:26" s="7" customFormat="1" ht="21" customHeight="1" x14ac:dyDescent="0.2">
      <c r="A29" s="31"/>
      <c r="B29" s="27">
        <v>44826</v>
      </c>
      <c r="C29" s="9">
        <v>0.41666666666666669</v>
      </c>
      <c r="D29" s="41">
        <v>44856</v>
      </c>
      <c r="E29" s="42"/>
      <c r="F29" s="27">
        <v>44887</v>
      </c>
      <c r="G29" s="9">
        <v>0.41666666666666669</v>
      </c>
      <c r="H29" s="52">
        <v>44917</v>
      </c>
      <c r="I29" s="53" t="s">
        <v>24</v>
      </c>
      <c r="J29" s="41">
        <v>44948</v>
      </c>
      <c r="K29" s="42"/>
      <c r="L29" s="27">
        <v>44979</v>
      </c>
      <c r="M29" s="9">
        <v>0.41666666666666669</v>
      </c>
      <c r="N29" s="27">
        <v>45007</v>
      </c>
      <c r="O29" s="9">
        <v>0.41666666666666669</v>
      </c>
      <c r="P29" s="41">
        <v>45038</v>
      </c>
      <c r="Q29" s="42"/>
      <c r="R29" s="27">
        <v>45068</v>
      </c>
      <c r="S29" s="9">
        <v>0.41666666666666669</v>
      </c>
      <c r="T29" s="27">
        <v>45099</v>
      </c>
      <c r="U29" s="9">
        <v>0.41666666666666669</v>
      </c>
      <c r="V29" s="41">
        <v>45129</v>
      </c>
      <c r="W29" s="42"/>
      <c r="X29" s="50">
        <v>45160</v>
      </c>
      <c r="Y29" s="51">
        <v>0.33333333333333331</v>
      </c>
      <c r="Z29" s="8"/>
    </row>
    <row r="30" spans="1:26" s="7" customFormat="1" ht="21" customHeight="1" x14ac:dyDescent="0.2">
      <c r="A30" s="31"/>
      <c r="B30" s="27">
        <v>44827</v>
      </c>
      <c r="C30" s="9">
        <v>0.33333333333333331</v>
      </c>
      <c r="D30" s="41">
        <v>44857</v>
      </c>
      <c r="E30" s="43"/>
      <c r="F30" s="27">
        <v>44888</v>
      </c>
      <c r="G30" s="9">
        <v>0.41666666666666669</v>
      </c>
      <c r="H30" s="52">
        <v>44918</v>
      </c>
      <c r="I30" s="53" t="s">
        <v>30</v>
      </c>
      <c r="J30" s="27">
        <v>44949</v>
      </c>
      <c r="K30" s="9">
        <v>0.41666666666666669</v>
      </c>
      <c r="L30" s="27">
        <v>44980</v>
      </c>
      <c r="M30" s="9">
        <v>0.41666666666666669</v>
      </c>
      <c r="N30" s="27">
        <v>45008</v>
      </c>
      <c r="O30" s="9">
        <v>0.41666666666666669</v>
      </c>
      <c r="P30" s="41">
        <v>45039</v>
      </c>
      <c r="Q30" s="42"/>
      <c r="R30" s="27">
        <v>45069</v>
      </c>
      <c r="S30" s="9">
        <v>0.41666666666666669</v>
      </c>
      <c r="T30" s="27">
        <v>45100</v>
      </c>
      <c r="U30" s="9">
        <v>0.33333333333333331</v>
      </c>
      <c r="V30" s="41">
        <v>45130</v>
      </c>
      <c r="W30" s="42"/>
      <c r="X30" s="50">
        <v>45161</v>
      </c>
      <c r="Y30" s="51">
        <v>0.33333333333333331</v>
      </c>
      <c r="Z30" s="8"/>
    </row>
    <row r="31" spans="1:26" s="7" customFormat="1" ht="21" customHeight="1" x14ac:dyDescent="0.2">
      <c r="A31" s="31"/>
      <c r="B31" s="39">
        <v>44828</v>
      </c>
      <c r="C31" s="40"/>
      <c r="D31" s="50">
        <v>44858</v>
      </c>
      <c r="E31" s="51">
        <v>0.35416666666666669</v>
      </c>
      <c r="F31" s="27">
        <v>44889</v>
      </c>
      <c r="G31" s="9">
        <v>0.41666666666666669</v>
      </c>
      <c r="H31" s="41">
        <v>44919</v>
      </c>
      <c r="I31" s="42"/>
      <c r="J31" s="27">
        <v>44950</v>
      </c>
      <c r="K31" s="9">
        <v>0.41666666666666669</v>
      </c>
      <c r="L31" s="27">
        <v>44981</v>
      </c>
      <c r="M31" s="9">
        <v>0.33333333333333331</v>
      </c>
      <c r="N31" s="27">
        <v>45009</v>
      </c>
      <c r="O31" s="9">
        <v>0.33333333333333331</v>
      </c>
      <c r="P31" s="27">
        <v>45040</v>
      </c>
      <c r="Q31" s="9">
        <v>0.41666666666666669</v>
      </c>
      <c r="R31" s="27">
        <v>45070</v>
      </c>
      <c r="S31" s="9">
        <v>0.41666666666666669</v>
      </c>
      <c r="T31" s="41">
        <v>45101</v>
      </c>
      <c r="U31" s="42"/>
      <c r="V31" s="52">
        <v>45131</v>
      </c>
      <c r="W31" s="53" t="s">
        <v>41</v>
      </c>
      <c r="X31" s="50">
        <v>45162</v>
      </c>
      <c r="Y31" s="51">
        <v>0.33333333333333331</v>
      </c>
      <c r="Z31" s="8"/>
    </row>
    <row r="32" spans="1:26" s="7" customFormat="1" ht="21" customHeight="1" x14ac:dyDescent="0.2">
      <c r="A32" s="31"/>
      <c r="B32" s="39">
        <v>44829</v>
      </c>
      <c r="C32" s="40"/>
      <c r="D32" s="50">
        <v>44859</v>
      </c>
      <c r="E32" s="51">
        <v>0.35416666666666669</v>
      </c>
      <c r="F32" s="27">
        <v>44890</v>
      </c>
      <c r="G32" s="9">
        <v>0.33333333333333331</v>
      </c>
      <c r="H32" s="41">
        <v>44920</v>
      </c>
      <c r="I32" s="42" t="s">
        <v>12</v>
      </c>
      <c r="J32" s="27">
        <v>44951</v>
      </c>
      <c r="K32" s="9">
        <v>0.41666666666666669</v>
      </c>
      <c r="L32" s="41">
        <v>44982</v>
      </c>
      <c r="M32" s="42"/>
      <c r="N32" s="41">
        <v>45010</v>
      </c>
      <c r="O32" s="42"/>
      <c r="P32" s="27">
        <v>45041</v>
      </c>
      <c r="Q32" s="9">
        <v>0.41666666666666669</v>
      </c>
      <c r="R32" s="27">
        <v>45071</v>
      </c>
      <c r="S32" s="9">
        <v>0.41666666666666669</v>
      </c>
      <c r="T32" s="41">
        <v>45102</v>
      </c>
      <c r="U32" s="42"/>
      <c r="V32" s="52">
        <v>45132</v>
      </c>
      <c r="W32" s="53" t="s">
        <v>42</v>
      </c>
      <c r="X32" s="50">
        <v>45163</v>
      </c>
      <c r="Y32" s="51">
        <v>0.33333333333333331</v>
      </c>
      <c r="Z32" s="8"/>
    </row>
    <row r="33" spans="1:26" s="7" customFormat="1" ht="21" customHeight="1" x14ac:dyDescent="0.2">
      <c r="A33" s="31"/>
      <c r="B33" s="27">
        <v>44830</v>
      </c>
      <c r="C33" s="9">
        <v>0.41666666666666669</v>
      </c>
      <c r="D33" s="52">
        <v>44860</v>
      </c>
      <c r="E33" s="53" t="s">
        <v>16</v>
      </c>
      <c r="F33" s="41">
        <v>44891</v>
      </c>
      <c r="G33" s="42"/>
      <c r="H33" s="56">
        <v>44921</v>
      </c>
      <c r="I33" s="57" t="s">
        <v>25</v>
      </c>
      <c r="J33" s="27">
        <v>44952</v>
      </c>
      <c r="K33" s="9">
        <v>0.41666666666666669</v>
      </c>
      <c r="L33" s="41">
        <v>44983</v>
      </c>
      <c r="M33" s="42"/>
      <c r="N33" s="41">
        <v>45011</v>
      </c>
      <c r="O33" s="42"/>
      <c r="P33" s="27">
        <v>45042</v>
      </c>
      <c r="Q33" s="9">
        <v>0.41666666666666669</v>
      </c>
      <c r="R33" s="27">
        <v>45072</v>
      </c>
      <c r="S33" s="9">
        <v>0.33333333333333331</v>
      </c>
      <c r="T33" s="27">
        <v>45103</v>
      </c>
      <c r="U33" s="9">
        <v>0.41666666666666669</v>
      </c>
      <c r="V33" s="52">
        <v>45133</v>
      </c>
      <c r="W33" s="53" t="s">
        <v>43</v>
      </c>
      <c r="X33" s="41">
        <v>45164</v>
      </c>
      <c r="Y33" s="42"/>
    </row>
    <row r="34" spans="1:26" s="7" customFormat="1" ht="21" customHeight="1" x14ac:dyDescent="0.2">
      <c r="A34" s="31"/>
      <c r="B34" s="27">
        <v>44831</v>
      </c>
      <c r="C34" s="9">
        <v>0.41666666666666669</v>
      </c>
      <c r="D34" s="52">
        <v>44861</v>
      </c>
      <c r="E34" s="53" t="s">
        <v>17</v>
      </c>
      <c r="F34" s="41">
        <v>44892</v>
      </c>
      <c r="G34" s="42"/>
      <c r="H34" s="56">
        <v>44922</v>
      </c>
      <c r="I34" s="57" t="s">
        <v>26</v>
      </c>
      <c r="J34" s="27">
        <v>44953</v>
      </c>
      <c r="K34" s="9">
        <v>0.33333333333333331</v>
      </c>
      <c r="L34" s="27">
        <v>44984</v>
      </c>
      <c r="M34" s="9">
        <v>0.41666666666666669</v>
      </c>
      <c r="N34" s="27">
        <v>45012</v>
      </c>
      <c r="O34" s="9">
        <v>0.41666666666666669</v>
      </c>
      <c r="P34" s="27">
        <v>45043</v>
      </c>
      <c r="Q34" s="9">
        <v>0.41666666666666669</v>
      </c>
      <c r="R34" s="41">
        <v>45073</v>
      </c>
      <c r="S34" s="42"/>
      <c r="T34" s="27">
        <v>45104</v>
      </c>
      <c r="U34" s="9">
        <v>0.41666666666666669</v>
      </c>
      <c r="V34" s="52">
        <v>45134</v>
      </c>
      <c r="W34" s="53" t="s">
        <v>44</v>
      </c>
      <c r="X34" s="41">
        <v>45165</v>
      </c>
      <c r="Y34" s="42"/>
      <c r="Z34" s="20"/>
    </row>
    <row r="35" spans="1:26" s="7" customFormat="1" ht="21" customHeight="1" x14ac:dyDescent="0.2">
      <c r="A35" s="31"/>
      <c r="B35" s="27">
        <v>44832</v>
      </c>
      <c r="C35" s="9">
        <v>0.41666666666666669</v>
      </c>
      <c r="D35" s="52">
        <v>44862</v>
      </c>
      <c r="E35" s="54" t="s">
        <v>18</v>
      </c>
      <c r="F35" s="27">
        <v>44893</v>
      </c>
      <c r="G35" s="9">
        <v>0.41666666666666669</v>
      </c>
      <c r="H35" s="56">
        <v>44923</v>
      </c>
      <c r="I35" s="57" t="s">
        <v>27</v>
      </c>
      <c r="J35" s="41">
        <v>44954</v>
      </c>
      <c r="K35" s="42"/>
      <c r="L35" s="27">
        <v>44985</v>
      </c>
      <c r="M35" s="9">
        <v>0.41666666666666669</v>
      </c>
      <c r="N35" s="27">
        <v>45013</v>
      </c>
      <c r="O35" s="9">
        <v>0.41666666666666669</v>
      </c>
      <c r="P35" s="27">
        <v>45044</v>
      </c>
      <c r="Q35" s="9">
        <v>0.33333333333333331</v>
      </c>
      <c r="R35" s="41">
        <v>45074</v>
      </c>
      <c r="S35" s="42"/>
      <c r="T35" s="27">
        <v>45105</v>
      </c>
      <c r="U35" s="9">
        <v>0.41666666666666669</v>
      </c>
      <c r="V35" s="52">
        <v>45135</v>
      </c>
      <c r="W35" s="53" t="s">
        <v>45</v>
      </c>
      <c r="X35" s="50">
        <v>45166</v>
      </c>
      <c r="Y35" s="51">
        <v>0.35416666666666669</v>
      </c>
      <c r="Z35" s="8"/>
    </row>
    <row r="36" spans="1:26" s="7" customFormat="1" ht="21" customHeight="1" x14ac:dyDescent="0.2">
      <c r="A36" s="31"/>
      <c r="B36" s="27">
        <v>44833</v>
      </c>
      <c r="C36" s="9">
        <v>0.41666666666666669</v>
      </c>
      <c r="D36" s="41">
        <v>44863</v>
      </c>
      <c r="E36" s="44"/>
      <c r="F36" s="27">
        <v>44894</v>
      </c>
      <c r="G36" s="9">
        <v>0.41666666666666669</v>
      </c>
      <c r="H36" s="56">
        <v>44924</v>
      </c>
      <c r="I36" s="57" t="s">
        <v>28</v>
      </c>
      <c r="J36" s="41">
        <v>44955</v>
      </c>
      <c r="K36" s="42"/>
      <c r="L36" s="19" t="s">
        <v>1</v>
      </c>
      <c r="M36" s="47"/>
      <c r="N36" s="27">
        <v>45014</v>
      </c>
      <c r="O36" s="9">
        <v>0.41666666666666669</v>
      </c>
      <c r="P36" s="41">
        <v>45045</v>
      </c>
      <c r="Q36" s="42"/>
      <c r="R36" s="48">
        <v>45075</v>
      </c>
      <c r="S36" s="49">
        <v>0.41666666666666669</v>
      </c>
      <c r="T36" s="27">
        <v>45106</v>
      </c>
      <c r="U36" s="9">
        <v>0.41666666666666669</v>
      </c>
      <c r="V36" s="41">
        <v>45136</v>
      </c>
      <c r="W36" s="42"/>
      <c r="X36" s="50">
        <v>45167</v>
      </c>
      <c r="Y36" s="51">
        <v>0.35416666666666669</v>
      </c>
    </row>
    <row r="37" spans="1:26" s="7" customFormat="1" ht="21" customHeight="1" x14ac:dyDescent="0.2">
      <c r="A37" s="31"/>
      <c r="B37" s="27">
        <v>44834</v>
      </c>
      <c r="C37" s="9">
        <v>0.33333333333333331</v>
      </c>
      <c r="D37" s="41">
        <v>44864</v>
      </c>
      <c r="E37" s="45"/>
      <c r="F37" s="27">
        <v>44895</v>
      </c>
      <c r="G37" s="9">
        <v>0.41666666666666669</v>
      </c>
      <c r="H37" s="56">
        <v>44925</v>
      </c>
      <c r="I37" s="57" t="s">
        <v>29</v>
      </c>
      <c r="J37" s="27">
        <v>44956</v>
      </c>
      <c r="K37" s="9">
        <v>0.41666666666666669</v>
      </c>
      <c r="L37" s="19"/>
      <c r="M37" s="47"/>
      <c r="N37" s="27">
        <v>45015</v>
      </c>
      <c r="O37" s="9">
        <v>0.41666666666666669</v>
      </c>
      <c r="P37" s="41">
        <v>45046</v>
      </c>
      <c r="Q37" s="42"/>
      <c r="R37" s="27">
        <v>45076</v>
      </c>
      <c r="S37" s="9">
        <v>0.41666666666666669</v>
      </c>
      <c r="T37" s="27">
        <v>45107</v>
      </c>
      <c r="U37" s="9">
        <v>0.33333333333333331</v>
      </c>
      <c r="V37" s="41">
        <v>45137</v>
      </c>
      <c r="W37" s="42"/>
      <c r="X37" s="50">
        <v>45168</v>
      </c>
      <c r="Y37" s="51">
        <v>0.35416666666666669</v>
      </c>
      <c r="Z37" s="20"/>
    </row>
    <row r="38" spans="1:26" s="7" customFormat="1" ht="21" customHeight="1" thickBot="1" x14ac:dyDescent="0.25">
      <c r="B38" s="19"/>
      <c r="C38" s="29"/>
      <c r="D38" s="52">
        <v>44865</v>
      </c>
      <c r="E38" s="54" t="s">
        <v>19</v>
      </c>
      <c r="F38" s="19"/>
      <c r="G38" s="29"/>
      <c r="H38" s="41">
        <v>44926</v>
      </c>
      <c r="I38" s="46"/>
      <c r="J38" s="27">
        <v>44957</v>
      </c>
      <c r="K38" s="9">
        <v>0.41666666666666669</v>
      </c>
      <c r="L38" s="19"/>
      <c r="M38" s="29"/>
      <c r="N38" s="27">
        <v>45016</v>
      </c>
      <c r="O38" s="9">
        <v>0.33333333333333331</v>
      </c>
      <c r="P38" s="30"/>
      <c r="Q38" s="47"/>
      <c r="R38" s="27">
        <v>45077</v>
      </c>
      <c r="S38" s="9">
        <v>0.41666666666666669</v>
      </c>
      <c r="T38" s="19"/>
      <c r="U38" s="29"/>
      <c r="V38" s="52">
        <v>45138</v>
      </c>
      <c r="W38" s="53" t="s">
        <v>46</v>
      </c>
      <c r="X38" s="50">
        <v>45169</v>
      </c>
      <c r="Y38" s="51">
        <v>0.35416666666666669</v>
      </c>
      <c r="Z38" s="8"/>
    </row>
    <row r="39" spans="1:26" s="7" customFormat="1" ht="51.75" customHeight="1" thickBot="1" x14ac:dyDescent="0.25">
      <c r="A39" s="66" t="s">
        <v>2</v>
      </c>
      <c r="B39" s="83"/>
      <c r="C39" s="58">
        <f>SUM(C8:C38)</f>
        <v>8.75</v>
      </c>
      <c r="D39" s="10"/>
      <c r="E39" s="58">
        <f>SUM(E8:E28)</f>
        <v>6</v>
      </c>
      <c r="F39" s="10"/>
      <c r="G39" s="58">
        <f>SUM(G14:G38)</f>
        <v>7.2500000000000009</v>
      </c>
      <c r="H39" s="10"/>
      <c r="I39" s="58">
        <f>SUM(I8:I23)</f>
        <v>4.7499999999999991</v>
      </c>
      <c r="J39" s="10"/>
      <c r="K39" s="58">
        <f>SUM(K8:K38)</f>
        <v>8.4166666666666661</v>
      </c>
      <c r="L39" s="10"/>
      <c r="M39" s="58">
        <f>SUM(M8:M10,M27:M38)</f>
        <v>3.9999999999999996</v>
      </c>
      <c r="N39" s="10"/>
      <c r="O39" s="58">
        <f>SUM(O8:O38)</f>
        <v>9.1666666666666661</v>
      </c>
      <c r="P39" s="10"/>
      <c r="Q39" s="58">
        <f>SUM(Q8:Q14,Q31:Q38)</f>
        <v>3.9999999999999996</v>
      </c>
      <c r="R39" s="10"/>
      <c r="S39" s="58">
        <f>SUM(S8:S38)</f>
        <v>8.9166666666666661</v>
      </c>
      <c r="T39" s="10"/>
      <c r="U39" s="58">
        <f>SUM(U8:U38)</f>
        <v>8.75</v>
      </c>
      <c r="V39" s="10"/>
      <c r="W39" s="58">
        <f>SUM(W8:W14)</f>
        <v>2</v>
      </c>
      <c r="X39" s="10"/>
      <c r="Y39" s="58"/>
      <c r="Z39" s="59">
        <f>SUM(C39,E39,G39,I39,K39,M39,O39,Q39,S39,U39,W39,Y39)</f>
        <v>72</v>
      </c>
    </row>
    <row r="40" spans="1:26" s="7" customFormat="1" ht="51.75" customHeight="1" thickBot="1" x14ac:dyDescent="0.25">
      <c r="A40" s="66" t="s">
        <v>3</v>
      </c>
      <c r="B40" s="67"/>
      <c r="C40" s="60"/>
      <c r="D40" s="10"/>
      <c r="E40" s="61">
        <f>SUM(E31:E38)</f>
        <v>0.70833333333333337</v>
      </c>
      <c r="F40" s="10"/>
      <c r="G40" s="61">
        <f>SUM(G8:G11)</f>
        <v>0</v>
      </c>
      <c r="H40" s="10"/>
      <c r="I40" s="61">
        <f>SUM(I26:I38)</f>
        <v>0.70833333333333337</v>
      </c>
      <c r="J40" s="10"/>
      <c r="K40" s="61" t="s">
        <v>1</v>
      </c>
      <c r="L40" s="10"/>
      <c r="M40" s="61">
        <f>SUM(M13:M24)</f>
        <v>0.70833333333333337</v>
      </c>
      <c r="N40" s="10"/>
      <c r="O40" s="61"/>
      <c r="P40" s="10"/>
      <c r="Q40" s="61">
        <f>SUM(Q17:Q30)</f>
        <v>1.125</v>
      </c>
      <c r="R40" s="10"/>
      <c r="S40" s="61"/>
      <c r="T40" s="10"/>
      <c r="U40" s="61"/>
      <c r="V40" s="10"/>
      <c r="W40" s="61">
        <f>SUM(W17:W38)</f>
        <v>0.70833333333333337</v>
      </c>
      <c r="X40" s="10"/>
      <c r="Y40" s="61">
        <f>SUM(Y8:Y38)</f>
        <v>2.7499999999999996</v>
      </c>
      <c r="Z40" s="60">
        <f>SUM(C40:Y40)</f>
        <v>6.708333333333333</v>
      </c>
    </row>
    <row r="41" spans="1:26" s="7" customFormat="1" ht="28.5" customHeight="1" thickBot="1" x14ac:dyDescent="0.25">
      <c r="A41" s="84" t="s">
        <v>0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6"/>
      <c r="Z41" s="36">
        <f>Z39+Z40</f>
        <v>78.708333333333329</v>
      </c>
    </row>
    <row r="42" spans="1:26" s="7" customForma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W42" s="12"/>
      <c r="X42" s="12"/>
      <c r="Y42" s="12"/>
      <c r="Z42" s="13"/>
    </row>
    <row r="43" spans="1:26" s="7" customFormat="1" x14ac:dyDescent="0.2">
      <c r="B43" s="11"/>
      <c r="C43" s="87"/>
      <c r="D43" s="87"/>
      <c r="E43" s="87"/>
      <c r="F43" s="11"/>
      <c r="G43" s="11"/>
      <c r="H43" s="11"/>
      <c r="I43" s="11"/>
      <c r="J43" s="11"/>
      <c r="K43" s="11"/>
      <c r="L43" s="11"/>
      <c r="Z43" s="8"/>
    </row>
    <row r="44" spans="1:26" s="3" customFormat="1" ht="15.75" x14ac:dyDescent="0.2">
      <c r="B44" s="5"/>
      <c r="C44" s="88" t="s">
        <v>9</v>
      </c>
      <c r="D44" s="89"/>
      <c r="E44" s="90"/>
      <c r="G44" s="88" t="s">
        <v>8</v>
      </c>
      <c r="H44" s="89"/>
      <c r="I44" s="90"/>
      <c r="L44" s="88" t="s">
        <v>10</v>
      </c>
      <c r="M44" s="89"/>
      <c r="N44" s="89"/>
      <c r="O44" s="90"/>
      <c r="P44" s="15"/>
      <c r="R44" s="88" t="s">
        <v>11</v>
      </c>
      <c r="S44" s="89"/>
      <c r="T44" s="90"/>
      <c r="Z44" s="4"/>
    </row>
    <row r="45" spans="1:26" s="7" customFormat="1" ht="48.75" customHeight="1" x14ac:dyDescent="0.2">
      <c r="B45" s="11"/>
      <c r="C45" s="16"/>
      <c r="D45" s="17"/>
      <c r="E45" s="18"/>
      <c r="F45" s="11"/>
      <c r="G45" s="16"/>
      <c r="H45" s="17"/>
      <c r="I45" s="18"/>
      <c r="K45" s="11"/>
      <c r="L45" s="16"/>
      <c r="M45" s="17"/>
      <c r="N45" s="17"/>
      <c r="O45" s="18"/>
      <c r="P45" s="11"/>
      <c r="R45" s="16"/>
      <c r="S45" s="17"/>
      <c r="T45" s="18"/>
      <c r="Z45" s="8"/>
    </row>
    <row r="46" spans="1:26" s="7" customFormat="1" x14ac:dyDescent="0.2">
      <c r="B46" s="14"/>
      <c r="C46" s="14"/>
      <c r="D46" s="14"/>
      <c r="E46" s="14"/>
      <c r="F46" s="14"/>
      <c r="G46" s="14"/>
      <c r="H46" s="11"/>
      <c r="I46" s="11"/>
      <c r="J46" s="11"/>
      <c r="K46" s="11"/>
      <c r="L46" s="11"/>
      <c r="Z46" s="8"/>
    </row>
    <row r="47" spans="1:26" s="7" customFormat="1" x14ac:dyDescent="0.2">
      <c r="B47" s="14"/>
      <c r="C47" s="14"/>
      <c r="D47" s="14"/>
      <c r="E47" s="14"/>
      <c r="F47" s="14"/>
      <c r="G47" s="14"/>
      <c r="Z47" s="8"/>
    </row>
    <row r="48" spans="1:26" s="7" customFormat="1" x14ac:dyDescent="0.2">
      <c r="Z48" s="8"/>
    </row>
  </sheetData>
  <mergeCells count="22">
    <mergeCell ref="A40:B40"/>
    <mergeCell ref="A2:I3"/>
    <mergeCell ref="B6:Y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A39:B39"/>
    <mergeCell ref="A41:Y41"/>
    <mergeCell ref="C43:E43"/>
    <mergeCell ref="C44:E44"/>
    <mergeCell ref="G44:I44"/>
    <mergeCell ref="L44:O44"/>
    <mergeCell ref="R44:T44"/>
  </mergeCells>
  <phoneticPr fontId="34" type="noConversion"/>
  <pageMargins left="0.39370078740157483" right="0.39370078740157483" top="0.19685039370078741" bottom="0.19685039370078741" header="0.51181102362204722" footer="0.51181102362204722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EDT 39h 2022-2023</vt:lpstr>
      <vt:lpstr>EDT 40h 2022-2023</vt:lpstr>
      <vt:lpstr>EDT 40h - 80% 2022-2023</vt:lpstr>
      <vt:lpstr>EDT 41h 2022-2023</vt:lpstr>
      <vt:lpstr>EDT 42h 2022-2023</vt:lpstr>
      <vt:lpstr>EDT 43h 2022-2023</vt:lpstr>
      <vt:lpstr>EDT 48h 2022-2023</vt:lpstr>
      <vt:lpstr>'EDT 39h 2022-2023'!Zone_d_impression</vt:lpstr>
      <vt:lpstr>'EDT 40h - 80% 2022-2023'!Zone_d_impression</vt:lpstr>
      <vt:lpstr>'EDT 40h 2022-2023'!Zone_d_impression</vt:lpstr>
      <vt:lpstr>'EDT 41h 2022-2023'!Zone_d_impression</vt:lpstr>
      <vt:lpstr>'EDT 42h 2022-2023'!Zone_d_impression</vt:lpstr>
      <vt:lpstr>'EDT 43h 2022-2023'!Zone_d_impression</vt:lpstr>
      <vt:lpstr>'EDT 48h 2022-2023'!Zone_d_impression</vt:lpstr>
    </vt:vector>
  </TitlesOfParts>
  <Company>CRA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VARY</dc:creator>
  <cp:lastModifiedBy>Stephanie DAMON</cp:lastModifiedBy>
  <cp:lastPrinted>2020-03-20T15:36:24Z</cp:lastPrinted>
  <dcterms:created xsi:type="dcterms:W3CDTF">2011-08-23T09:29:23Z</dcterms:created>
  <dcterms:modified xsi:type="dcterms:W3CDTF">2022-04-20T15:11:03Z</dcterms:modified>
</cp:coreProperties>
</file>